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-Communications\6.0 Website\2017_18 web redesign project\Document Library\Corporate\"/>
    </mc:Choice>
  </mc:AlternateContent>
  <bookViews>
    <workbookView xWindow="0" yWindow="0" windowWidth="19200" windowHeight="7050" activeTab="3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Hospitality!$A$1:$E$42</definedName>
    <definedName name="_xlnm.Print_Titles" localSheetId="0">Travel!$22:$22</definedName>
  </definedNames>
  <calcPr calcId="162913"/>
</workbook>
</file>

<file path=xl/calcChain.xml><?xml version="1.0" encoding="utf-8"?>
<calcChain xmlns="http://schemas.openxmlformats.org/spreadsheetml/2006/main">
  <c r="C96" i="1" l="1"/>
  <c r="C34" i="2"/>
</calcChain>
</file>

<file path=xl/sharedStrings.xml><?xml version="1.0" encoding="utf-8"?>
<sst xmlns="http://schemas.openxmlformats.org/spreadsheetml/2006/main" count="361" uniqueCount="75">
  <si>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</si>
  <si>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</si>
  <si>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</si>
  <si>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</si>
  <si>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</si>
  <si>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</si>
  <si>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Nature (eg, hotel costs, travel, etc)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</si>
  <si>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</si>
  <si>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</si>
  <si>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</si>
  <si>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</si>
  <si>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</si>
  <si>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</si>
  <si>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</si>
  <si>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</si>
  <si>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</si>
  <si>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</si>
  <si>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</si>
  <si>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</si>
  <si>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</si>
  <si>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</si>
  <si>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</si>
  <si>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</si>
  <si>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</si>
  <si>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</si>
  <si>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Gifts &amp; Hospitality accepted (over $100 in estimated value)</t>
  </si>
  <si>
    <t>Total other expenses for the 6-monthly period</t>
  </si>
  <si>
    <t>Total hospitality expenses for the 6-monthly period</t>
  </si>
  <si>
    <t>Total travel expenses 
for the 6-monthly period</t>
  </si>
  <si>
    <t>Name of organisation NZ On Air</t>
  </si>
  <si>
    <t>Name of CE Jane Wrightson</t>
  </si>
  <si>
    <t>Period 01/01/2012 - 30/06/2012</t>
  </si>
  <si>
    <t>Nil</t>
  </si>
  <si>
    <t>Wellington</t>
  </si>
  <si>
    <t>Auckland</t>
  </si>
  <si>
    <t>Sydney</t>
  </si>
  <si>
    <t>Dinner - out of town</t>
  </si>
  <si>
    <t>Hotel</t>
  </si>
  <si>
    <t>Taxi</t>
  </si>
  <si>
    <t>31/01/12 - 02/02/12</t>
  </si>
  <si>
    <t>01/03/12 - 02/03/12</t>
  </si>
  <si>
    <t>Govt meeting</t>
  </si>
  <si>
    <t>Parking</t>
  </si>
  <si>
    <t>Airfare (return)</t>
  </si>
  <si>
    <t>Airport Parking 2 days</t>
  </si>
  <si>
    <t>Airport Parking 1 day</t>
  </si>
  <si>
    <t>Airport parking 1 day</t>
  </si>
  <si>
    <t>Airport parking 2 days</t>
  </si>
  <si>
    <t>31/05/2012 - 01/06/12</t>
  </si>
  <si>
    <t xml:space="preserve">SOI function, report launch </t>
  </si>
  <si>
    <t>03/05/12 - 04/05/12</t>
  </si>
  <si>
    <t>IOD function</t>
  </si>
  <si>
    <t>Airport parking 1.5 days</t>
  </si>
  <si>
    <t>Industry meeting</t>
  </si>
  <si>
    <t>Industry forum</t>
  </si>
  <si>
    <t>13/01/12 - 22/01/12</t>
  </si>
  <si>
    <t>21/04/12 - 22/04/12</t>
  </si>
  <si>
    <t>Guest speaker at forum</t>
  </si>
  <si>
    <t>Professional development</t>
  </si>
  <si>
    <t>Seminar</t>
  </si>
  <si>
    <t xml:space="preserve">Hotel </t>
  </si>
  <si>
    <t>various Industry meetings, forum</t>
  </si>
  <si>
    <t>Australian broadcast personnel</t>
  </si>
  <si>
    <t>MCH personnel</t>
  </si>
  <si>
    <t>Industry personnel</t>
  </si>
  <si>
    <t>NZFC personnel</t>
  </si>
  <si>
    <t>SBS personnel</t>
  </si>
  <si>
    <t>VUW personnel</t>
  </si>
  <si>
    <t xml:space="preserve">Nil </t>
  </si>
  <si>
    <t>various Industry stakeholder meetings</t>
  </si>
  <si>
    <t>Industry stakeholder meetings</t>
  </si>
  <si>
    <t>Board members</t>
  </si>
  <si>
    <t>Board member, Senate</t>
  </si>
  <si>
    <t>Board member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</si>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</sst>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2" xfId="0" applyFont="1" applyBorder="1" applyAlignment="1">
      <alignment wrapText="1"/>
    </xf>
    <xf numFmtId="1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64" fontId="0" fillId="0" borderId="2" xfId="1" applyFont="1" applyBorder="1" applyAlignment="1">
      <alignment wrapText="1"/>
    </xf>
    <xf numFmtId="164" fontId="0" fillId="4" borderId="2" xfId="1" applyFont="1" applyFill="1" applyBorder="1" applyAlignment="1"/>
    <xf numFmtId="0" fontId="1" fillId="0" borderId="2" xfId="0" applyFont="1" applyBorder="1" applyAlignment="1">
      <alignment wrapText="1"/>
    </xf>
    <xf numFmtId="0" fontId="0" fillId="0" borderId="0" xfId="0" applyAlignment="1">
      <alignment horizontal="right" wrapText="1"/>
    </xf>
    <xf numFmtId="2" fontId="0" fillId="4" borderId="2" xfId="0" applyNumberFormat="1" applyFill="1" applyBorder="1" applyAlignment="1"/>
    <xf numFmtId="2" fontId="0" fillId="0" borderId="0" xfId="0" applyNumberFormat="1"/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opLeftCell="A80" workbookViewId="0">
      <selection activeCell="B84" sqref="B84"/>
    </sheetView>
  </sheetViews>
  <sheetFormatPr defaultColWidth="9.1796875" defaultRowHeight="12.5" x14ac:dyDescent="0.25"/>
  <cols>
    <col min="1" max="1" width="23.81640625" style="2" customWidth="1"/>
    <col min="2" max="2" width="16" style="2" customWidth="1"/>
    <col min="3" max="3" width="37" style="2" customWidth="1"/>
    <col min="4" max="4" width="21.7265625" style="2" customWidth="1"/>
    <col min="5" max="5" width="28.1796875" style="2" customWidth="1"/>
    <col min="6" max="16384" width="9.1796875" style="2"/>
  </cols>
  <sheetData>
    <row r="1" spans="1:5" s="8" customFormat="1" ht="36" customHeight="1" x14ac:dyDescent="0.4">
      <c r="A1" s="31" t="s">
        <v>29</v>
      </c>
      <c r="B1" s="32"/>
      <c r="C1" s="32"/>
      <c r="D1" s="32"/>
      <c r="E1" s="32"/>
    </row>
    <row r="2" spans="1:5" s="3" customFormat="1" ht="35.25" customHeight="1" x14ac:dyDescent="0.35">
      <c r="A2" s="33" t="s">
        <v>30</v>
      </c>
      <c r="B2" s="34"/>
      <c r="C2" s="33" t="s">
        <v>31</v>
      </c>
      <c r="D2" s="34"/>
    </row>
    <row r="3" spans="1:5" s="5" customFormat="1" ht="23.25" customHeight="1" x14ac:dyDescent="0.35">
      <c r="A3" s="5" t="s">
        <v>3</v>
      </c>
      <c r="B3" s="35" t="s">
        <v>4</v>
      </c>
      <c r="C3" s="35"/>
    </row>
    <row r="4" spans="1:5" s="3" customFormat="1" ht="26" x14ac:dyDescent="0.3">
      <c r="A4" s="3" t="s">
        <v>0</v>
      </c>
      <c r="B4" s="3" t="s">
        <v>2</v>
      </c>
      <c r="C4" s="3" t="s">
        <v>5</v>
      </c>
      <c r="D4" s="3" t="s">
        <v>6</v>
      </c>
      <c r="E4" s="3" t="s">
        <v>1</v>
      </c>
    </row>
    <row r="6" spans="1:5" x14ac:dyDescent="0.25">
      <c r="B6" s="27" t="s">
        <v>32</v>
      </c>
    </row>
    <row r="10" spans="1:5" s="5" customFormat="1" ht="27" customHeight="1" x14ac:dyDescent="0.35">
      <c r="A10" s="5" t="s">
        <v>3</v>
      </c>
      <c r="B10" s="35" t="s">
        <v>7</v>
      </c>
      <c r="C10" s="35"/>
    </row>
    <row r="11" spans="1:5" s="3" customFormat="1" ht="13" x14ac:dyDescent="0.3">
      <c r="A11" s="3" t="s">
        <v>0</v>
      </c>
      <c r="B11" s="3" t="s">
        <v>2</v>
      </c>
    </row>
    <row r="13" spans="1:5" ht="13.5" customHeight="1" x14ac:dyDescent="0.25">
      <c r="A13" s="22" t="s">
        <v>55</v>
      </c>
      <c r="B13" s="23">
        <v>125.48</v>
      </c>
      <c r="C13" s="2" t="s">
        <v>58</v>
      </c>
      <c r="D13" s="2" t="s">
        <v>38</v>
      </c>
      <c r="E13" s="2" t="s">
        <v>35</v>
      </c>
    </row>
    <row r="14" spans="1:5" ht="13.5" customHeight="1" x14ac:dyDescent="0.25">
      <c r="A14" s="22" t="s">
        <v>55</v>
      </c>
      <c r="B14" s="23">
        <v>53.4</v>
      </c>
      <c r="C14" s="2" t="s">
        <v>58</v>
      </c>
      <c r="D14" s="2" t="s">
        <v>38</v>
      </c>
      <c r="E14" s="2" t="s">
        <v>35</v>
      </c>
    </row>
    <row r="16" spans="1:5" s="6" customFormat="1" ht="21.75" customHeight="1" x14ac:dyDescent="0.35">
      <c r="A16" s="6" t="s">
        <v>8</v>
      </c>
      <c r="B16" s="30" t="s">
        <v>4</v>
      </c>
      <c r="C16" s="30"/>
    </row>
    <row r="17" spans="1:6" s="3" customFormat="1" ht="25.5" customHeight="1" x14ac:dyDescent="0.3">
      <c r="A17" s="3" t="s">
        <v>0</v>
      </c>
      <c r="B17" s="3" t="s">
        <v>2</v>
      </c>
      <c r="C17" s="4" t="s">
        <v>24</v>
      </c>
      <c r="D17" s="3" t="s">
        <v>6</v>
      </c>
      <c r="E17" s="3" t="s">
        <v>1</v>
      </c>
    </row>
    <row r="19" spans="1:6" x14ac:dyDescent="0.25">
      <c r="B19" s="27" t="s">
        <v>68</v>
      </c>
    </row>
    <row r="22" spans="1:6" s="6" customFormat="1" ht="30" customHeight="1" x14ac:dyDescent="0.35">
      <c r="A22" s="6" t="s">
        <v>9</v>
      </c>
      <c r="B22" s="30" t="s">
        <v>7</v>
      </c>
      <c r="C22" s="30"/>
    </row>
    <row r="23" spans="1:6" s="3" customFormat="1" ht="13" x14ac:dyDescent="0.3">
      <c r="A23" s="3" t="s">
        <v>0</v>
      </c>
      <c r="B23" s="3" t="s">
        <v>2</v>
      </c>
    </row>
    <row r="24" spans="1:6" ht="13.5" customHeight="1" x14ac:dyDescent="0.25">
      <c r="A24" s="22" t="s">
        <v>55</v>
      </c>
      <c r="B24" s="23">
        <v>28.404999999999998</v>
      </c>
      <c r="C24" s="2" t="s">
        <v>58</v>
      </c>
      <c r="D24" s="2" t="s">
        <v>38</v>
      </c>
      <c r="E24" s="2" t="s">
        <v>33</v>
      </c>
      <c r="F24" s="23"/>
    </row>
    <row r="25" spans="1:6" ht="13.5" customHeight="1" x14ac:dyDescent="0.25">
      <c r="A25" s="22" t="s">
        <v>55</v>
      </c>
      <c r="B25" s="23">
        <v>31.199499999999997</v>
      </c>
      <c r="C25" s="2" t="s">
        <v>58</v>
      </c>
      <c r="D25" s="2" t="s">
        <v>38</v>
      </c>
      <c r="E25" s="2" t="s">
        <v>33</v>
      </c>
      <c r="F25" s="23"/>
    </row>
    <row r="26" spans="1:6" ht="13.5" customHeight="1" x14ac:dyDescent="0.25">
      <c r="A26" s="2" t="s">
        <v>39</v>
      </c>
      <c r="B26" s="23">
        <v>22.505499999999998</v>
      </c>
      <c r="C26" s="2" t="s">
        <v>69</v>
      </c>
      <c r="D26" s="2" t="s">
        <v>38</v>
      </c>
      <c r="E26" s="2" t="s">
        <v>33</v>
      </c>
      <c r="F26" s="23"/>
    </row>
    <row r="27" spans="1:6" ht="13.5" customHeight="1" x14ac:dyDescent="0.25">
      <c r="A27" s="2" t="s">
        <v>39</v>
      </c>
      <c r="B27" s="23">
        <v>405.99599999999998</v>
      </c>
      <c r="C27" s="2" t="s">
        <v>69</v>
      </c>
      <c r="D27" s="2" t="s">
        <v>37</v>
      </c>
      <c r="E27" s="2" t="s">
        <v>34</v>
      </c>
      <c r="F27" s="23"/>
    </row>
    <row r="28" spans="1:6" ht="13.5" customHeight="1" x14ac:dyDescent="0.25">
      <c r="A28" s="2" t="s">
        <v>39</v>
      </c>
      <c r="B28" s="23">
        <v>87.802499999999981</v>
      </c>
      <c r="C28" s="2" t="s">
        <v>69</v>
      </c>
      <c r="D28" s="2" t="s">
        <v>38</v>
      </c>
      <c r="E28" s="2" t="s">
        <v>34</v>
      </c>
      <c r="F28" s="23"/>
    </row>
    <row r="29" spans="1:6" ht="13.5" customHeight="1" x14ac:dyDescent="0.25">
      <c r="A29" s="2" t="s">
        <v>39</v>
      </c>
      <c r="B29" s="23">
        <v>21.597000000000001</v>
      </c>
      <c r="C29" s="2" t="s">
        <v>69</v>
      </c>
      <c r="D29" s="2" t="s">
        <v>38</v>
      </c>
      <c r="E29" s="2" t="s">
        <v>34</v>
      </c>
      <c r="F29" s="23"/>
    </row>
    <row r="30" spans="1:6" ht="13.5" customHeight="1" x14ac:dyDescent="0.25">
      <c r="A30" s="2" t="s">
        <v>39</v>
      </c>
      <c r="B30" s="23">
        <v>59.696499999999993</v>
      </c>
      <c r="C30" s="2" t="s">
        <v>69</v>
      </c>
      <c r="D30" s="2" t="s">
        <v>38</v>
      </c>
      <c r="E30" s="2" t="s">
        <v>34</v>
      </c>
      <c r="F30" s="23"/>
    </row>
    <row r="31" spans="1:6" ht="13.5" customHeight="1" x14ac:dyDescent="0.25">
      <c r="A31" s="2" t="s">
        <v>39</v>
      </c>
      <c r="B31" s="23">
        <v>37.995999999999995</v>
      </c>
      <c r="C31" s="2" t="s">
        <v>69</v>
      </c>
      <c r="D31" s="2" t="s">
        <v>38</v>
      </c>
      <c r="E31" s="2" t="s">
        <v>33</v>
      </c>
      <c r="F31" s="23"/>
    </row>
    <row r="32" spans="1:6" ht="13.5" customHeight="1" x14ac:dyDescent="0.25">
      <c r="A32" s="22">
        <v>40948</v>
      </c>
      <c r="B32" s="23">
        <v>14.294499999999999</v>
      </c>
      <c r="C32" s="2" t="s">
        <v>41</v>
      </c>
      <c r="D32" s="2" t="s">
        <v>38</v>
      </c>
      <c r="E32" s="2" t="s">
        <v>33</v>
      </c>
      <c r="F32" s="23"/>
    </row>
    <row r="33" spans="1:6" ht="13.5" customHeight="1" x14ac:dyDescent="0.25">
      <c r="A33" s="22">
        <v>40948</v>
      </c>
      <c r="B33" s="23">
        <v>15.3985</v>
      </c>
      <c r="C33" s="2" t="s">
        <v>41</v>
      </c>
      <c r="D33" s="2" t="s">
        <v>38</v>
      </c>
      <c r="E33" s="2" t="s">
        <v>33</v>
      </c>
      <c r="F33" s="23"/>
    </row>
    <row r="34" spans="1:6" ht="13.5" customHeight="1" x14ac:dyDescent="0.25">
      <c r="A34" s="22">
        <v>40955</v>
      </c>
      <c r="B34" s="23">
        <v>10.096999999999998</v>
      </c>
      <c r="C34" s="2" t="s">
        <v>70</v>
      </c>
      <c r="D34" s="2" t="s">
        <v>38</v>
      </c>
      <c r="E34" s="2" t="s">
        <v>33</v>
      </c>
      <c r="F34" s="23"/>
    </row>
    <row r="35" spans="1:6" ht="13.5" customHeight="1" x14ac:dyDescent="0.25">
      <c r="A35" s="22">
        <v>40955</v>
      </c>
      <c r="B35" s="23">
        <v>10.901999999999999</v>
      </c>
      <c r="C35" s="2" t="s">
        <v>70</v>
      </c>
      <c r="D35" s="2" t="s">
        <v>38</v>
      </c>
      <c r="E35" s="2" t="s">
        <v>33</v>
      </c>
      <c r="F35" s="23"/>
    </row>
    <row r="36" spans="1:6" ht="13.5" customHeight="1" x14ac:dyDescent="0.25">
      <c r="A36" s="22">
        <v>40957</v>
      </c>
      <c r="B36" s="23">
        <v>17.997499999999999</v>
      </c>
      <c r="C36" s="2" t="s">
        <v>70</v>
      </c>
      <c r="D36" s="2" t="s">
        <v>38</v>
      </c>
      <c r="E36" s="2" t="s">
        <v>34</v>
      </c>
      <c r="F36" s="23"/>
    </row>
    <row r="37" spans="1:6" ht="13.5" customHeight="1" x14ac:dyDescent="0.25">
      <c r="A37" s="22">
        <v>40959</v>
      </c>
      <c r="B37" s="23">
        <v>8.9930000000000003</v>
      </c>
      <c r="C37" s="2" t="s">
        <v>41</v>
      </c>
      <c r="D37" s="2" t="s">
        <v>42</v>
      </c>
      <c r="E37" s="2" t="s">
        <v>33</v>
      </c>
      <c r="F37" s="23"/>
    </row>
    <row r="38" spans="1:6" ht="13.5" customHeight="1" x14ac:dyDescent="0.25">
      <c r="A38" s="2" t="s">
        <v>40</v>
      </c>
      <c r="B38" s="23">
        <v>179.5035</v>
      </c>
      <c r="C38" s="2" t="s">
        <v>70</v>
      </c>
      <c r="D38" s="2" t="s">
        <v>37</v>
      </c>
      <c r="E38" s="2" t="s">
        <v>34</v>
      </c>
      <c r="F38" s="23"/>
    </row>
    <row r="39" spans="1:6" ht="13.5" customHeight="1" x14ac:dyDescent="0.25">
      <c r="A39" s="2" t="s">
        <v>40</v>
      </c>
      <c r="B39" s="23">
        <v>357.995</v>
      </c>
      <c r="C39" s="2" t="s">
        <v>70</v>
      </c>
      <c r="D39" s="2" t="s">
        <v>43</v>
      </c>
      <c r="E39" s="2" t="s">
        <v>34</v>
      </c>
      <c r="F39" s="23"/>
    </row>
    <row r="40" spans="1:6" ht="13.5" customHeight="1" x14ac:dyDescent="0.25">
      <c r="A40" s="2" t="s">
        <v>40</v>
      </c>
      <c r="B40" s="23">
        <v>77.992999999999981</v>
      </c>
      <c r="C40" s="2" t="s">
        <v>70</v>
      </c>
      <c r="D40" s="2" t="s">
        <v>44</v>
      </c>
      <c r="E40" s="2" t="s">
        <v>33</v>
      </c>
      <c r="F40" s="23"/>
    </row>
    <row r="41" spans="1:6" ht="13.5" customHeight="1" x14ac:dyDescent="0.25">
      <c r="A41" s="2" t="s">
        <v>40</v>
      </c>
      <c r="B41" s="23">
        <v>74.796000000000006</v>
      </c>
      <c r="C41" s="2" t="s">
        <v>70</v>
      </c>
      <c r="D41" s="2" t="s">
        <v>38</v>
      </c>
      <c r="E41" s="2" t="s">
        <v>34</v>
      </c>
      <c r="F41" s="23"/>
    </row>
    <row r="42" spans="1:6" ht="13.5" customHeight="1" x14ac:dyDescent="0.25">
      <c r="A42" s="2" t="s">
        <v>40</v>
      </c>
      <c r="B42" s="23">
        <v>65.204999999999998</v>
      </c>
      <c r="C42" s="2" t="s">
        <v>70</v>
      </c>
      <c r="D42" s="2" t="s">
        <v>38</v>
      </c>
      <c r="E42" s="2" t="s">
        <v>34</v>
      </c>
      <c r="F42" s="23"/>
    </row>
    <row r="43" spans="1:6" ht="13.5" customHeight="1" x14ac:dyDescent="0.25">
      <c r="A43" s="2" t="s">
        <v>40</v>
      </c>
      <c r="B43" s="23">
        <v>18.192999999999998</v>
      </c>
      <c r="C43" s="2" t="s">
        <v>70</v>
      </c>
      <c r="D43" s="2" t="s">
        <v>38</v>
      </c>
      <c r="E43" s="2" t="s">
        <v>34</v>
      </c>
      <c r="F43" s="23"/>
    </row>
    <row r="44" spans="1:6" ht="13.5" customHeight="1" x14ac:dyDescent="0.25">
      <c r="A44" s="22">
        <v>40977</v>
      </c>
      <c r="B44" s="23">
        <v>13.696499999999999</v>
      </c>
      <c r="C44" s="2" t="s">
        <v>41</v>
      </c>
      <c r="D44" s="2" t="s">
        <v>38</v>
      </c>
      <c r="E44" s="2" t="s">
        <v>33</v>
      </c>
      <c r="F44" s="23"/>
    </row>
    <row r="45" spans="1:6" ht="13.5" customHeight="1" x14ac:dyDescent="0.25">
      <c r="A45" s="22">
        <v>40977</v>
      </c>
      <c r="B45" s="23">
        <v>13.397499999999999</v>
      </c>
      <c r="C45" s="2" t="s">
        <v>41</v>
      </c>
      <c r="D45" s="2" t="s">
        <v>38</v>
      </c>
      <c r="E45" s="2" t="s">
        <v>33</v>
      </c>
      <c r="F45" s="23"/>
    </row>
    <row r="46" spans="1:6" ht="13.5" customHeight="1" x14ac:dyDescent="0.25">
      <c r="A46" s="22">
        <v>40980</v>
      </c>
      <c r="B46" s="23">
        <v>38.99649999999999</v>
      </c>
      <c r="C46" s="2" t="s">
        <v>70</v>
      </c>
      <c r="D46" s="2" t="s">
        <v>45</v>
      </c>
      <c r="E46" s="2" t="s">
        <v>33</v>
      </c>
      <c r="F46" s="23"/>
    </row>
    <row r="47" spans="1:6" ht="13.5" customHeight="1" x14ac:dyDescent="0.25">
      <c r="A47" s="22">
        <v>40980</v>
      </c>
      <c r="B47" s="23">
        <v>338.00799999999998</v>
      </c>
      <c r="C47" s="2" t="s">
        <v>70</v>
      </c>
      <c r="D47" s="2" t="s">
        <v>43</v>
      </c>
      <c r="E47" s="2" t="s">
        <v>34</v>
      </c>
      <c r="F47" s="23"/>
    </row>
    <row r="48" spans="1:6" ht="13.5" customHeight="1" x14ac:dyDescent="0.25">
      <c r="A48" s="22">
        <v>40980</v>
      </c>
      <c r="B48" s="23">
        <v>66.8035</v>
      </c>
      <c r="C48" s="2" t="s">
        <v>70</v>
      </c>
      <c r="D48" s="2" t="s">
        <v>38</v>
      </c>
      <c r="E48" s="2" t="s">
        <v>34</v>
      </c>
      <c r="F48" s="23"/>
    </row>
    <row r="49" spans="1:6" ht="13.5" customHeight="1" x14ac:dyDescent="0.25">
      <c r="A49" s="22">
        <v>40980</v>
      </c>
      <c r="B49" s="23">
        <v>59.397499999999994</v>
      </c>
      <c r="C49" s="2" t="s">
        <v>70</v>
      </c>
      <c r="D49" s="2" t="s">
        <v>38</v>
      </c>
      <c r="E49" s="2" t="s">
        <v>34</v>
      </c>
      <c r="F49" s="23"/>
    </row>
    <row r="50" spans="1:6" ht="13.5" customHeight="1" x14ac:dyDescent="0.25">
      <c r="A50" s="22">
        <v>40981</v>
      </c>
      <c r="B50" s="23">
        <v>14.489999999999998</v>
      </c>
      <c r="C50" s="2" t="s">
        <v>41</v>
      </c>
      <c r="D50" s="2" t="s">
        <v>42</v>
      </c>
      <c r="E50" s="2" t="s">
        <v>33</v>
      </c>
      <c r="F50" s="23"/>
    </row>
    <row r="51" spans="1:6" ht="13.5" customHeight="1" x14ac:dyDescent="0.25">
      <c r="A51" s="22">
        <v>40983</v>
      </c>
      <c r="B51" s="23">
        <v>17.594999999999999</v>
      </c>
      <c r="C51" s="2" t="s">
        <v>59</v>
      </c>
      <c r="D51" s="2" t="s">
        <v>38</v>
      </c>
      <c r="E51" s="2" t="s">
        <v>33</v>
      </c>
      <c r="F51" s="23"/>
    </row>
    <row r="52" spans="1:6" ht="13.5" customHeight="1" x14ac:dyDescent="0.25">
      <c r="A52" s="22">
        <v>40983</v>
      </c>
      <c r="B52" s="23">
        <v>22.195</v>
      </c>
      <c r="C52" s="2" t="s">
        <v>59</v>
      </c>
      <c r="D52" s="2" t="s">
        <v>38</v>
      </c>
      <c r="E52" s="2" t="s">
        <v>33</v>
      </c>
      <c r="F52" s="23"/>
    </row>
    <row r="53" spans="1:6" ht="13.5" customHeight="1" x14ac:dyDescent="0.25">
      <c r="A53" s="22">
        <v>40989</v>
      </c>
      <c r="B53" s="23">
        <v>13.305499999999999</v>
      </c>
      <c r="C53" s="2" t="s">
        <v>41</v>
      </c>
      <c r="D53" s="2" t="s">
        <v>38</v>
      </c>
      <c r="E53" s="2" t="s">
        <v>33</v>
      </c>
      <c r="F53" s="23"/>
    </row>
    <row r="54" spans="1:6" ht="13.5" customHeight="1" x14ac:dyDescent="0.25">
      <c r="A54" s="22">
        <v>40989</v>
      </c>
      <c r="B54" s="23">
        <v>13.397499999999999</v>
      </c>
      <c r="C54" s="2" t="s">
        <v>41</v>
      </c>
      <c r="D54" s="2" t="s">
        <v>38</v>
      </c>
      <c r="E54" s="2" t="s">
        <v>33</v>
      </c>
      <c r="F54" s="23"/>
    </row>
    <row r="55" spans="1:6" ht="13.5" customHeight="1" x14ac:dyDescent="0.25">
      <c r="A55" s="22">
        <v>40991</v>
      </c>
      <c r="B55" s="23">
        <v>14.294499999999999</v>
      </c>
      <c r="C55" s="2" t="s">
        <v>41</v>
      </c>
      <c r="D55" s="2" t="s">
        <v>38</v>
      </c>
      <c r="E55" s="2" t="s">
        <v>33</v>
      </c>
      <c r="F55" s="23"/>
    </row>
    <row r="56" spans="1:6" ht="13.5" customHeight="1" x14ac:dyDescent="0.25">
      <c r="A56" s="22">
        <v>40997</v>
      </c>
      <c r="B56" s="23">
        <v>16.099999999999998</v>
      </c>
      <c r="C56" s="2" t="s">
        <v>41</v>
      </c>
      <c r="D56" s="2" t="s">
        <v>38</v>
      </c>
      <c r="E56" s="2" t="s">
        <v>33</v>
      </c>
      <c r="F56" s="23"/>
    </row>
    <row r="57" spans="1:6" ht="13.5" customHeight="1" x14ac:dyDescent="0.25">
      <c r="A57" s="22">
        <v>40997</v>
      </c>
      <c r="B57" s="23">
        <v>22.700999999999997</v>
      </c>
      <c r="C57" s="2" t="s">
        <v>41</v>
      </c>
      <c r="D57" s="2" t="s">
        <v>38</v>
      </c>
      <c r="E57" s="2" t="s">
        <v>33</v>
      </c>
      <c r="F57" s="23"/>
    </row>
    <row r="58" spans="1:6" ht="13.5" customHeight="1" x14ac:dyDescent="0.25">
      <c r="A58" s="22" t="s">
        <v>56</v>
      </c>
      <c r="B58" s="23">
        <v>86.399499999999989</v>
      </c>
      <c r="C58" s="2" t="s">
        <v>57</v>
      </c>
      <c r="D58" s="2" t="s">
        <v>38</v>
      </c>
      <c r="E58" s="2" t="s">
        <v>34</v>
      </c>
      <c r="F58" s="23"/>
    </row>
    <row r="59" spans="1:6" ht="13.5" customHeight="1" x14ac:dyDescent="0.25">
      <c r="A59" s="22" t="s">
        <v>56</v>
      </c>
      <c r="B59" s="23">
        <v>38.294999999999995</v>
      </c>
      <c r="C59" s="2" t="s">
        <v>57</v>
      </c>
      <c r="D59" s="2" t="s">
        <v>38</v>
      </c>
      <c r="E59" s="2" t="s">
        <v>33</v>
      </c>
      <c r="F59" s="23"/>
    </row>
    <row r="60" spans="1:6" ht="13.5" customHeight="1" x14ac:dyDescent="0.25">
      <c r="A60" s="22">
        <v>41025</v>
      </c>
      <c r="B60" s="23">
        <v>311.00599999999997</v>
      </c>
      <c r="C60" s="2" t="s">
        <v>69</v>
      </c>
      <c r="D60" s="2" t="s">
        <v>43</v>
      </c>
      <c r="E60" s="2" t="s">
        <v>34</v>
      </c>
      <c r="F60" s="23"/>
    </row>
    <row r="61" spans="1:6" ht="13.5" customHeight="1" x14ac:dyDescent="0.25">
      <c r="A61" s="22">
        <v>41025</v>
      </c>
      <c r="B61" s="23">
        <v>94.794499999999999</v>
      </c>
      <c r="C61" s="2" t="s">
        <v>69</v>
      </c>
      <c r="D61" s="2" t="s">
        <v>38</v>
      </c>
      <c r="E61" s="2" t="s">
        <v>34</v>
      </c>
      <c r="F61" s="23"/>
    </row>
    <row r="62" spans="1:6" ht="13.5" customHeight="1" x14ac:dyDescent="0.25">
      <c r="A62" s="22">
        <v>41025</v>
      </c>
      <c r="B62" s="23">
        <v>59.397499999999994</v>
      </c>
      <c r="C62" s="2" t="s">
        <v>69</v>
      </c>
      <c r="D62" s="2" t="s">
        <v>38</v>
      </c>
      <c r="E62" s="2" t="s">
        <v>34</v>
      </c>
      <c r="F62" s="23"/>
    </row>
    <row r="63" spans="1:6" ht="13.5" customHeight="1" x14ac:dyDescent="0.25">
      <c r="A63" s="22">
        <v>41025</v>
      </c>
      <c r="B63" s="23">
        <v>21.194499999999998</v>
      </c>
      <c r="C63" s="2" t="s">
        <v>69</v>
      </c>
      <c r="D63" s="2" t="s">
        <v>38</v>
      </c>
      <c r="E63" s="2" t="s">
        <v>34</v>
      </c>
      <c r="F63" s="23"/>
    </row>
    <row r="64" spans="1:6" ht="13.5" customHeight="1" x14ac:dyDescent="0.25">
      <c r="A64" s="22">
        <v>41025</v>
      </c>
      <c r="B64" s="23">
        <v>11.798999999999999</v>
      </c>
      <c r="C64" s="2" t="s">
        <v>69</v>
      </c>
      <c r="D64" s="2" t="s">
        <v>38</v>
      </c>
      <c r="E64" s="2" t="s">
        <v>34</v>
      </c>
      <c r="F64" s="23"/>
    </row>
    <row r="65" spans="1:6" ht="13.5" customHeight="1" x14ac:dyDescent="0.25">
      <c r="A65" s="22">
        <v>41025</v>
      </c>
      <c r="B65" s="23">
        <v>29.002999999999997</v>
      </c>
      <c r="C65" s="2" t="s">
        <v>69</v>
      </c>
      <c r="D65" s="2" t="s">
        <v>46</v>
      </c>
      <c r="E65" s="2" t="s">
        <v>33</v>
      </c>
      <c r="F65" s="23"/>
    </row>
    <row r="66" spans="1:6" ht="13.5" customHeight="1" x14ac:dyDescent="0.25">
      <c r="A66" s="22" t="s">
        <v>50</v>
      </c>
      <c r="B66" s="23">
        <v>480.99899999999997</v>
      </c>
      <c r="C66" s="2" t="s">
        <v>61</v>
      </c>
      <c r="D66" s="2" t="s">
        <v>43</v>
      </c>
      <c r="E66" s="2" t="s">
        <v>34</v>
      </c>
      <c r="F66" s="23"/>
    </row>
    <row r="67" spans="1:6" ht="13.5" customHeight="1" x14ac:dyDescent="0.25">
      <c r="A67" s="22" t="s">
        <v>50</v>
      </c>
      <c r="B67" s="23">
        <v>63.203999999999994</v>
      </c>
      <c r="C67" s="2" t="s">
        <v>61</v>
      </c>
      <c r="D67" s="2" t="s">
        <v>38</v>
      </c>
      <c r="E67" s="2" t="s">
        <v>34</v>
      </c>
      <c r="F67" s="23"/>
    </row>
    <row r="68" spans="1:6" ht="13.5" customHeight="1" x14ac:dyDescent="0.25">
      <c r="A68" s="22" t="s">
        <v>50</v>
      </c>
      <c r="B68" s="23">
        <v>71.000999999999991</v>
      </c>
      <c r="C68" s="2" t="s">
        <v>61</v>
      </c>
      <c r="D68" s="2" t="s">
        <v>38</v>
      </c>
      <c r="E68" s="2" t="s">
        <v>34</v>
      </c>
      <c r="F68" s="23"/>
    </row>
    <row r="69" spans="1:6" ht="13.5" customHeight="1" x14ac:dyDescent="0.25">
      <c r="A69" s="22" t="s">
        <v>50</v>
      </c>
      <c r="B69" s="23">
        <v>75.796499999999995</v>
      </c>
      <c r="C69" s="2" t="s">
        <v>61</v>
      </c>
      <c r="D69" s="2" t="s">
        <v>38</v>
      </c>
      <c r="E69" s="2" t="s">
        <v>34</v>
      </c>
      <c r="F69" s="23"/>
    </row>
    <row r="70" spans="1:6" ht="13.5" customHeight="1" x14ac:dyDescent="0.25">
      <c r="A70" s="22" t="s">
        <v>50</v>
      </c>
      <c r="B70" s="23">
        <v>167.00299999999999</v>
      </c>
      <c r="C70" s="2" t="s">
        <v>61</v>
      </c>
      <c r="D70" s="2" t="s">
        <v>37</v>
      </c>
      <c r="E70" s="2" t="s">
        <v>34</v>
      </c>
      <c r="F70" s="23"/>
    </row>
    <row r="71" spans="1:6" ht="13.5" customHeight="1" x14ac:dyDescent="0.25">
      <c r="A71" s="22">
        <v>41036</v>
      </c>
      <c r="B71" s="23">
        <v>9.3954999999999984</v>
      </c>
      <c r="C71" s="2" t="s">
        <v>51</v>
      </c>
      <c r="D71" s="2" t="s">
        <v>38</v>
      </c>
      <c r="E71" s="2" t="s">
        <v>33</v>
      </c>
      <c r="F71" s="23"/>
    </row>
    <row r="72" spans="1:6" ht="13.5" customHeight="1" x14ac:dyDescent="0.25">
      <c r="A72" s="22">
        <v>41036</v>
      </c>
      <c r="B72" s="23">
        <v>14.995999999999999</v>
      </c>
      <c r="C72" s="2" t="s">
        <v>70</v>
      </c>
      <c r="D72" s="2" t="s">
        <v>38</v>
      </c>
      <c r="E72" s="2" t="s">
        <v>33</v>
      </c>
      <c r="F72" s="23"/>
    </row>
    <row r="73" spans="1:6" ht="13.5" customHeight="1" x14ac:dyDescent="0.25">
      <c r="A73" s="22">
        <v>41036</v>
      </c>
      <c r="B73" s="23">
        <v>13.6045</v>
      </c>
      <c r="C73" s="2" t="s">
        <v>70</v>
      </c>
      <c r="D73" s="2" t="s">
        <v>38</v>
      </c>
      <c r="E73" s="2" t="s">
        <v>33</v>
      </c>
      <c r="F73" s="23"/>
    </row>
    <row r="74" spans="1:6" ht="13.5" customHeight="1" x14ac:dyDescent="0.25">
      <c r="A74" s="22">
        <v>41033</v>
      </c>
      <c r="B74" s="23">
        <v>53.9925</v>
      </c>
      <c r="C74" s="2" t="s">
        <v>70</v>
      </c>
      <c r="D74" s="2" t="s">
        <v>47</v>
      </c>
      <c r="E74" s="2" t="s">
        <v>33</v>
      </c>
      <c r="F74" s="23"/>
    </row>
    <row r="75" spans="1:6" ht="13.5" customHeight="1" x14ac:dyDescent="0.25">
      <c r="A75" s="22">
        <v>41046</v>
      </c>
      <c r="B75" s="23">
        <v>12.903</v>
      </c>
      <c r="C75" s="2" t="s">
        <v>70</v>
      </c>
      <c r="D75" s="2" t="s">
        <v>38</v>
      </c>
      <c r="E75" s="2" t="s">
        <v>33</v>
      </c>
      <c r="F75" s="23"/>
    </row>
    <row r="76" spans="1:6" ht="13.5" customHeight="1" x14ac:dyDescent="0.25">
      <c r="A76" s="22">
        <v>41047</v>
      </c>
      <c r="B76" s="23">
        <v>13.995499999999998</v>
      </c>
      <c r="C76" s="2" t="s">
        <v>41</v>
      </c>
      <c r="D76" s="2" t="s">
        <v>38</v>
      </c>
      <c r="E76" s="2" t="s">
        <v>33</v>
      </c>
      <c r="F76" s="23"/>
    </row>
    <row r="77" spans="1:6" ht="13.5" customHeight="1" x14ac:dyDescent="0.25">
      <c r="A77" s="22">
        <v>41047</v>
      </c>
      <c r="B77" s="23">
        <v>14.397999999999998</v>
      </c>
      <c r="C77" s="2" t="s">
        <v>41</v>
      </c>
      <c r="D77" s="2" t="s">
        <v>38</v>
      </c>
      <c r="E77" s="2" t="s">
        <v>33</v>
      </c>
      <c r="F77" s="23"/>
    </row>
    <row r="78" spans="1:6" ht="13.5" customHeight="1" x14ac:dyDescent="0.25">
      <c r="A78" s="22">
        <v>41053</v>
      </c>
      <c r="B78" s="23">
        <v>12.7995</v>
      </c>
      <c r="C78" s="2" t="s">
        <v>70</v>
      </c>
      <c r="D78" s="2" t="s">
        <v>38</v>
      </c>
      <c r="E78" s="2" t="s">
        <v>33</v>
      </c>
      <c r="F78" s="23"/>
    </row>
    <row r="79" spans="1:6" ht="13.5" customHeight="1" x14ac:dyDescent="0.25">
      <c r="A79" s="22">
        <v>41059</v>
      </c>
      <c r="B79" s="23">
        <v>14.294499999999999</v>
      </c>
      <c r="C79" s="2" t="s">
        <v>70</v>
      </c>
      <c r="D79" s="2" t="s">
        <v>38</v>
      </c>
      <c r="E79" s="2" t="s">
        <v>33</v>
      </c>
      <c r="F79" s="23"/>
    </row>
    <row r="80" spans="1:6" ht="13.5" customHeight="1" x14ac:dyDescent="0.25">
      <c r="A80" s="22">
        <v>41053</v>
      </c>
      <c r="B80" s="23">
        <v>14.397999999999998</v>
      </c>
      <c r="C80" s="2" t="s">
        <v>70</v>
      </c>
      <c r="D80" s="2" t="s">
        <v>38</v>
      </c>
      <c r="E80" s="2" t="s">
        <v>33</v>
      </c>
      <c r="F80" s="23"/>
    </row>
    <row r="81" spans="1:6" ht="13.5" customHeight="1" x14ac:dyDescent="0.25">
      <c r="A81" s="22" t="s">
        <v>48</v>
      </c>
      <c r="B81" s="23">
        <v>25.253999999999998</v>
      </c>
      <c r="C81" s="2" t="s">
        <v>49</v>
      </c>
      <c r="D81" s="2" t="s">
        <v>38</v>
      </c>
      <c r="E81" s="2" t="s">
        <v>34</v>
      </c>
      <c r="F81" s="23"/>
    </row>
    <row r="82" spans="1:6" ht="13.5" customHeight="1" x14ac:dyDescent="0.25">
      <c r="A82" s="22" t="s">
        <v>48</v>
      </c>
      <c r="B82" s="23">
        <v>167.00299999999999</v>
      </c>
      <c r="C82" s="2" t="s">
        <v>49</v>
      </c>
      <c r="D82" s="2" t="s">
        <v>60</v>
      </c>
      <c r="E82" s="2" t="s">
        <v>34</v>
      </c>
      <c r="F82" s="23"/>
    </row>
    <row r="83" spans="1:6" ht="13.5" customHeight="1" x14ac:dyDescent="0.25">
      <c r="A83" s="22" t="s">
        <v>48</v>
      </c>
      <c r="B83" s="23">
        <v>538.00449999999989</v>
      </c>
      <c r="C83" s="2" t="s">
        <v>49</v>
      </c>
      <c r="D83" s="2" t="s">
        <v>43</v>
      </c>
      <c r="E83" s="2" t="s">
        <v>34</v>
      </c>
      <c r="F83" s="23"/>
    </row>
    <row r="84" spans="1:6" ht="13.5" customHeight="1" x14ac:dyDescent="0.25">
      <c r="A84" s="22" t="s">
        <v>48</v>
      </c>
      <c r="B84" s="23">
        <v>51.497</v>
      </c>
      <c r="C84" s="2" t="s">
        <v>49</v>
      </c>
      <c r="D84" s="2" t="s">
        <v>52</v>
      </c>
      <c r="E84" s="2" t="s">
        <v>33</v>
      </c>
      <c r="F84" s="23"/>
    </row>
    <row r="85" spans="1:6" ht="13.5" customHeight="1" x14ac:dyDescent="0.25">
      <c r="A85" s="22" t="s">
        <v>48</v>
      </c>
      <c r="B85" s="23">
        <v>67.999499999999998</v>
      </c>
      <c r="C85" s="2" t="s">
        <v>53</v>
      </c>
      <c r="D85" s="2" t="s">
        <v>38</v>
      </c>
      <c r="E85" s="2" t="s">
        <v>34</v>
      </c>
      <c r="F85" s="23"/>
    </row>
    <row r="86" spans="1:6" ht="13.5" customHeight="1" x14ac:dyDescent="0.25">
      <c r="A86" s="22" t="s">
        <v>48</v>
      </c>
      <c r="B86" s="23">
        <v>15.3985</v>
      </c>
      <c r="C86" s="2" t="s">
        <v>53</v>
      </c>
      <c r="D86" s="2" t="s">
        <v>38</v>
      </c>
      <c r="E86" s="2" t="s">
        <v>34</v>
      </c>
      <c r="F86" s="23"/>
    </row>
    <row r="87" spans="1:6" ht="13.5" customHeight="1" x14ac:dyDescent="0.25">
      <c r="A87" s="22">
        <v>41067</v>
      </c>
      <c r="B87" s="23">
        <v>13.202</v>
      </c>
      <c r="C87" s="2" t="s">
        <v>53</v>
      </c>
      <c r="D87" s="2" t="s">
        <v>38</v>
      </c>
      <c r="E87" s="2" t="s">
        <v>33</v>
      </c>
      <c r="F87" s="23"/>
    </row>
    <row r="88" spans="1:6" ht="13.5" customHeight="1" x14ac:dyDescent="0.25">
      <c r="A88" s="22">
        <v>41079</v>
      </c>
      <c r="B88" s="23">
        <v>15.800999999999998</v>
      </c>
      <c r="C88" s="2" t="s">
        <v>41</v>
      </c>
      <c r="D88" s="2" t="s">
        <v>38</v>
      </c>
      <c r="E88" s="2" t="s">
        <v>33</v>
      </c>
      <c r="F88" s="23"/>
    </row>
    <row r="89" spans="1:6" ht="13.5" customHeight="1" x14ac:dyDescent="0.25">
      <c r="A89" s="22">
        <v>41083</v>
      </c>
      <c r="B89" s="23">
        <v>620.01099999999997</v>
      </c>
      <c r="C89" s="2" t="s">
        <v>54</v>
      </c>
      <c r="D89" s="2" t="s">
        <v>43</v>
      </c>
      <c r="E89" s="2" t="s">
        <v>34</v>
      </c>
      <c r="F89" s="23"/>
    </row>
    <row r="90" spans="1:6" ht="13.5" customHeight="1" x14ac:dyDescent="0.25">
      <c r="A90" s="22">
        <v>41083</v>
      </c>
      <c r="B90" s="23">
        <v>27.599999999999998</v>
      </c>
      <c r="C90" s="2" t="s">
        <v>54</v>
      </c>
      <c r="D90" s="2" t="s">
        <v>38</v>
      </c>
      <c r="E90" s="2" t="s">
        <v>33</v>
      </c>
      <c r="F90" s="23"/>
    </row>
    <row r="91" spans="1:6" ht="13.5" customHeight="1" x14ac:dyDescent="0.25">
      <c r="A91" s="22">
        <v>41083</v>
      </c>
      <c r="B91" s="23">
        <v>71.794499999999999</v>
      </c>
      <c r="C91" s="2" t="s">
        <v>54</v>
      </c>
      <c r="D91" s="2" t="s">
        <v>38</v>
      </c>
      <c r="E91" s="2" t="s">
        <v>34</v>
      </c>
      <c r="F91" s="23"/>
    </row>
    <row r="92" spans="1:6" ht="13.5" customHeight="1" x14ac:dyDescent="0.25">
      <c r="A92" s="22">
        <v>41083</v>
      </c>
      <c r="B92" s="23">
        <v>60.995999999999995</v>
      </c>
      <c r="C92" s="2" t="s">
        <v>54</v>
      </c>
      <c r="D92" s="2" t="s">
        <v>38</v>
      </c>
      <c r="E92" s="2" t="s">
        <v>34</v>
      </c>
      <c r="F92" s="23"/>
    </row>
    <row r="93" spans="1:6" ht="13.5" customHeight="1" x14ac:dyDescent="0.25">
      <c r="A93" s="22">
        <v>41083</v>
      </c>
      <c r="B93" s="23">
        <v>31.4985</v>
      </c>
      <c r="C93" s="2" t="s">
        <v>54</v>
      </c>
      <c r="D93" s="2" t="s">
        <v>38</v>
      </c>
      <c r="E93" s="2" t="s">
        <v>33</v>
      </c>
      <c r="F93" s="23"/>
    </row>
    <row r="94" spans="1:6" ht="13.5" customHeight="1" x14ac:dyDescent="0.25">
      <c r="B94" s="23"/>
    </row>
    <row r="95" spans="1:6" ht="16.5" customHeight="1" x14ac:dyDescent="0.25"/>
    <row r="96" spans="1:6" s="7" customFormat="1" ht="46.5" customHeight="1" x14ac:dyDescent="0.3">
      <c r="A96" s="11" t="s">
        <v>28</v>
      </c>
      <c r="B96" s="10" t="s">
        <v>2</v>
      </c>
      <c r="C96" s="28">
        <f>SUM(B24:B93)+B13+B14</f>
        <v>5780.5530000000008</v>
      </c>
    </row>
    <row r="97" spans="1:28" ht="13" x14ac:dyDescent="0.3">
      <c r="A97" s="19"/>
      <c r="B97" s="26"/>
      <c r="C97" s="24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20"/>
    </row>
  </sheetData>
  <mergeCells count="7">
    <mergeCell ref="B16:C16"/>
    <mergeCell ref="B22:C22"/>
    <mergeCell ref="A1:E1"/>
    <mergeCell ref="A2:B2"/>
    <mergeCell ref="C2:D2"/>
    <mergeCell ref="B3:C3"/>
    <mergeCell ref="B10:C10"/>
  </mergeCells>
  <printOptions gridLines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1" workbookViewId="0">
      <selection activeCell="F13" sqref="F13:F30"/>
    </sheetView>
  </sheetViews>
  <sheetFormatPr defaultRowHeight="12.5" x14ac:dyDescent="0.25"/>
  <cols>
    <col min="1" max="1" width="23.81640625" style="2" customWidth="1"/>
    <col min="2" max="2" width="23.1796875" style="2" customWidth="1"/>
    <col min="3" max="3" width="20.08984375" style="2" customWidth="1"/>
    <col min="4" max="4" width="33.81640625" style="2" customWidth="1"/>
    <col min="5" max="5" width="28.1796875" style="2" customWidth="1"/>
  </cols>
  <sheetData>
    <row r="1" spans="1:6" s="1" customFormat="1" ht="36" customHeight="1" x14ac:dyDescent="0.4">
      <c r="A1" s="31" t="s">
        <v>29</v>
      </c>
      <c r="B1" s="32"/>
      <c r="C1" s="32"/>
      <c r="D1" s="32"/>
      <c r="E1" s="32"/>
    </row>
    <row r="2" spans="1:6" s="12" customFormat="1" ht="35.25" customHeight="1" x14ac:dyDescent="0.35">
      <c r="A2" s="33" t="s">
        <v>30</v>
      </c>
      <c r="B2" s="34"/>
      <c r="C2" s="33" t="s">
        <v>31</v>
      </c>
      <c r="D2" s="34"/>
      <c r="E2" s="21"/>
    </row>
    <row r="3" spans="1:6" s="6" customFormat="1" ht="35.25" customHeight="1" x14ac:dyDescent="0.35">
      <c r="A3" s="6" t="s">
        <v>10</v>
      </c>
      <c r="B3" s="30" t="s">
        <v>4</v>
      </c>
      <c r="C3" s="30"/>
    </row>
    <row r="4" spans="1:6" s="8" customFormat="1" ht="25.5" customHeight="1" x14ac:dyDescent="0.3">
      <c r="A4" s="8" t="s">
        <v>0</v>
      </c>
      <c r="B4" s="8" t="s">
        <v>2</v>
      </c>
      <c r="C4" s="8" t="s">
        <v>11</v>
      </c>
      <c r="D4" s="8" t="s">
        <v>12</v>
      </c>
      <c r="E4" s="8" t="s">
        <v>1</v>
      </c>
    </row>
    <row r="6" spans="1:6" x14ac:dyDescent="0.25">
      <c r="B6" s="27" t="s">
        <v>32</v>
      </c>
    </row>
    <row r="9" spans="1:6" ht="11.25" customHeight="1" x14ac:dyDescent="0.25"/>
    <row r="10" spans="1:6" hidden="1" x14ac:dyDescent="0.25"/>
    <row r="11" spans="1:6" s="13" customFormat="1" ht="25.5" customHeight="1" x14ac:dyDescent="0.35">
      <c r="A11" s="5" t="s">
        <v>10</v>
      </c>
      <c r="B11" s="35" t="s">
        <v>7</v>
      </c>
      <c r="C11" s="35"/>
      <c r="D11" s="5"/>
      <c r="E11" s="5"/>
    </row>
    <row r="12" spans="1:6" ht="22.5" customHeight="1" x14ac:dyDescent="0.3">
      <c r="A12" s="8" t="s">
        <v>0</v>
      </c>
      <c r="B12" s="8" t="s">
        <v>2</v>
      </c>
      <c r="C12" s="8"/>
      <c r="D12" s="8"/>
      <c r="E12" s="8"/>
    </row>
    <row r="13" spans="1:6" x14ac:dyDescent="0.25">
      <c r="A13" s="22">
        <v>40939</v>
      </c>
      <c r="B13" s="23">
        <v>156.99799999999999</v>
      </c>
      <c r="D13" s="2" t="s">
        <v>71</v>
      </c>
      <c r="E13" s="2" t="s">
        <v>34</v>
      </c>
      <c r="F13" s="29"/>
    </row>
    <row r="14" spans="1:6" x14ac:dyDescent="0.25">
      <c r="A14" s="22">
        <v>40929</v>
      </c>
      <c r="B14" s="23">
        <v>207.851</v>
      </c>
      <c r="D14" s="2" t="s">
        <v>62</v>
      </c>
      <c r="E14" s="2" t="s">
        <v>35</v>
      </c>
      <c r="F14" s="29"/>
    </row>
    <row r="15" spans="1:6" x14ac:dyDescent="0.25">
      <c r="A15" s="22">
        <v>40929</v>
      </c>
      <c r="B15" s="23">
        <v>212.55449999999999</v>
      </c>
      <c r="D15" s="2" t="s">
        <v>62</v>
      </c>
      <c r="E15" s="2" t="s">
        <v>35</v>
      </c>
      <c r="F15" s="29"/>
    </row>
    <row r="16" spans="1:6" x14ac:dyDescent="0.25">
      <c r="A16" s="22">
        <v>40952</v>
      </c>
      <c r="B16" s="23">
        <v>66.447000000000003</v>
      </c>
      <c r="D16" s="2" t="s">
        <v>63</v>
      </c>
      <c r="E16" s="2" t="s">
        <v>33</v>
      </c>
      <c r="F16" s="29"/>
    </row>
    <row r="17" spans="1:6" x14ac:dyDescent="0.25">
      <c r="A17" s="22">
        <v>40970</v>
      </c>
      <c r="B17" s="23">
        <v>36.397499999999994</v>
      </c>
      <c r="D17" s="2" t="s">
        <v>64</v>
      </c>
      <c r="E17" s="2" t="s">
        <v>34</v>
      </c>
      <c r="F17" s="29"/>
    </row>
    <row r="18" spans="1:6" x14ac:dyDescent="0.25">
      <c r="A18" s="22">
        <v>40974</v>
      </c>
      <c r="B18" s="23">
        <v>24.356999999999999</v>
      </c>
      <c r="D18" s="2" t="s">
        <v>65</v>
      </c>
      <c r="E18" s="2" t="s">
        <v>33</v>
      </c>
      <c r="F18" s="29"/>
    </row>
    <row r="19" spans="1:6" x14ac:dyDescent="0.25">
      <c r="A19" s="22">
        <v>40984</v>
      </c>
      <c r="B19" s="23">
        <v>11.591999999999999</v>
      </c>
      <c r="D19" s="2" t="s">
        <v>63</v>
      </c>
      <c r="E19" s="2" t="s">
        <v>33</v>
      </c>
      <c r="F19" s="29"/>
    </row>
    <row r="20" spans="1:6" x14ac:dyDescent="0.25">
      <c r="A20" s="22">
        <v>40989</v>
      </c>
      <c r="B20" s="23">
        <v>9.9934999999999992</v>
      </c>
      <c r="D20" s="2" t="s">
        <v>65</v>
      </c>
      <c r="E20" s="2" t="s">
        <v>33</v>
      </c>
      <c r="F20" s="29"/>
    </row>
    <row r="21" spans="1:6" x14ac:dyDescent="0.25">
      <c r="A21" s="22">
        <v>40996</v>
      </c>
      <c r="B21" s="23">
        <v>54.992999999999995</v>
      </c>
      <c r="D21" s="2" t="s">
        <v>71</v>
      </c>
      <c r="E21" s="2" t="s">
        <v>33</v>
      </c>
      <c r="F21" s="29"/>
    </row>
    <row r="22" spans="1:6" x14ac:dyDescent="0.25">
      <c r="A22" s="22">
        <v>41016</v>
      </c>
      <c r="B22" s="23">
        <v>35.994999999999997</v>
      </c>
      <c r="D22" s="2" t="s">
        <v>66</v>
      </c>
      <c r="E22" s="2" t="s">
        <v>33</v>
      </c>
      <c r="F22" s="29"/>
    </row>
    <row r="23" spans="1:6" x14ac:dyDescent="0.25">
      <c r="A23" s="22">
        <v>41023</v>
      </c>
      <c r="B23" s="23">
        <v>18.699000000000002</v>
      </c>
      <c r="D23" s="2" t="s">
        <v>63</v>
      </c>
      <c r="E23" s="2" t="s">
        <v>33</v>
      </c>
      <c r="F23" s="29"/>
    </row>
    <row r="24" spans="1:6" x14ac:dyDescent="0.25">
      <c r="A24" s="22">
        <v>41031</v>
      </c>
      <c r="B24" s="23">
        <v>131.2955</v>
      </c>
      <c r="D24" s="2" t="s">
        <v>64</v>
      </c>
      <c r="E24" s="2" t="s">
        <v>33</v>
      </c>
      <c r="F24" s="29"/>
    </row>
    <row r="25" spans="1:6" x14ac:dyDescent="0.25">
      <c r="A25" s="22">
        <v>41032</v>
      </c>
      <c r="B25" s="23">
        <v>11.994499999999999</v>
      </c>
      <c r="D25" s="2" t="s">
        <v>36</v>
      </c>
      <c r="E25" s="2" t="s">
        <v>34</v>
      </c>
      <c r="F25" s="29"/>
    </row>
    <row r="26" spans="1:6" x14ac:dyDescent="0.25">
      <c r="A26" s="22">
        <v>41036</v>
      </c>
      <c r="B26" s="23">
        <v>162.89750000000001</v>
      </c>
      <c r="D26" s="2" t="s">
        <v>72</v>
      </c>
      <c r="E26" s="2" t="s">
        <v>33</v>
      </c>
      <c r="F26" s="29"/>
    </row>
    <row r="27" spans="1:6" x14ac:dyDescent="0.25">
      <c r="A27" s="22">
        <v>41037</v>
      </c>
      <c r="B27" s="23">
        <v>31.199499999999997</v>
      </c>
      <c r="D27" s="2" t="s">
        <v>73</v>
      </c>
      <c r="E27" s="2" t="s">
        <v>33</v>
      </c>
      <c r="F27" s="29"/>
    </row>
    <row r="28" spans="1:6" x14ac:dyDescent="0.25">
      <c r="A28" s="22">
        <v>41061</v>
      </c>
      <c r="B28" s="23">
        <v>36.592999999999996</v>
      </c>
      <c r="D28" s="2" t="s">
        <v>64</v>
      </c>
      <c r="E28" s="2" t="s">
        <v>34</v>
      </c>
      <c r="F28" s="29"/>
    </row>
    <row r="29" spans="1:6" x14ac:dyDescent="0.25">
      <c r="A29" s="22">
        <v>41061</v>
      </c>
      <c r="B29" s="23">
        <v>16.996999999999996</v>
      </c>
      <c r="D29" s="2" t="s">
        <v>64</v>
      </c>
      <c r="E29" s="2" t="s">
        <v>34</v>
      </c>
      <c r="F29" s="29"/>
    </row>
    <row r="30" spans="1:6" x14ac:dyDescent="0.25">
      <c r="A30" s="22">
        <v>41068</v>
      </c>
      <c r="B30" s="23">
        <v>67.999499999999998</v>
      </c>
      <c r="D30" s="2" t="s">
        <v>67</v>
      </c>
      <c r="E30" s="2" t="s">
        <v>33</v>
      </c>
      <c r="F30" s="29"/>
    </row>
    <row r="31" spans="1:6" x14ac:dyDescent="0.25">
      <c r="A31" s="22"/>
    </row>
    <row r="32" spans="1:6" x14ac:dyDescent="0.25">
      <c r="A32" s="22"/>
    </row>
    <row r="34" spans="1:3" s="7" customFormat="1" ht="48" customHeight="1" x14ac:dyDescent="0.3">
      <c r="A34" s="14" t="s">
        <v>27</v>
      </c>
      <c r="B34" s="10" t="s">
        <v>2</v>
      </c>
      <c r="C34" s="25">
        <f>SUM(B13:B30)</f>
        <v>1294.854</v>
      </c>
    </row>
  </sheetData>
  <mergeCells count="5">
    <mergeCell ref="A1:E1"/>
    <mergeCell ref="A2:B2"/>
    <mergeCell ref="C2:D2"/>
    <mergeCell ref="B3:C3"/>
    <mergeCell ref="B11:C11"/>
  </mergeCells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3" sqref="A13"/>
    </sheetView>
  </sheetViews>
  <sheetFormatPr defaultRowHeight="12.5" x14ac:dyDescent="0.25"/>
  <cols>
    <col min="1" max="1" width="23.81640625" style="2" customWidth="1"/>
    <col min="2" max="2" width="23.1796875" style="2" customWidth="1"/>
    <col min="3" max="3" width="27.453125" style="2" customWidth="1"/>
    <col min="4" max="4" width="27.1796875" style="2" customWidth="1"/>
    <col min="5" max="5" width="28.1796875" style="2" customWidth="1"/>
  </cols>
  <sheetData>
    <row r="1" spans="1:5" ht="39.75" customHeight="1" x14ac:dyDescent="0.4">
      <c r="A1" s="31" t="s">
        <v>29</v>
      </c>
      <c r="B1" s="32"/>
      <c r="C1" s="32"/>
      <c r="D1" s="32"/>
      <c r="E1" s="32"/>
    </row>
    <row r="2" spans="1:5" ht="29.25" customHeight="1" x14ac:dyDescent="0.35">
      <c r="A2" s="33" t="s">
        <v>30</v>
      </c>
      <c r="B2" s="34"/>
      <c r="C2" s="33" t="s">
        <v>31</v>
      </c>
      <c r="D2" s="34"/>
      <c r="E2" s="21"/>
    </row>
    <row r="3" spans="1:5" ht="39.75" customHeight="1" x14ac:dyDescent="0.35">
      <c r="A3" s="5" t="s">
        <v>13</v>
      </c>
      <c r="B3" s="35" t="s">
        <v>4</v>
      </c>
      <c r="C3" s="35"/>
      <c r="D3" s="5"/>
      <c r="E3" s="5"/>
    </row>
    <row r="4" spans="1:5" ht="21.75" customHeight="1" x14ac:dyDescent="0.3">
      <c r="A4" s="3" t="s">
        <v>0</v>
      </c>
      <c r="B4" s="3" t="s">
        <v>2</v>
      </c>
      <c r="C4" s="34" t="s">
        <v>14</v>
      </c>
      <c r="D4" s="34"/>
      <c r="E4" s="3" t="s">
        <v>15</v>
      </c>
    </row>
    <row r="6" spans="1:5" x14ac:dyDescent="0.25">
      <c r="A6" s="2" t="s">
        <v>32</v>
      </c>
    </row>
    <row r="10" spans="1:5" ht="18" customHeight="1" x14ac:dyDescent="0.35">
      <c r="A10" s="5" t="s">
        <v>13</v>
      </c>
      <c r="B10" s="35" t="s">
        <v>7</v>
      </c>
      <c r="C10" s="35"/>
      <c r="D10" s="5"/>
      <c r="E10" s="5"/>
    </row>
    <row r="11" spans="1:5" ht="15" customHeight="1" x14ac:dyDescent="0.3">
      <c r="A11" s="3" t="s">
        <v>0</v>
      </c>
      <c r="B11" s="3" t="s">
        <v>2</v>
      </c>
      <c r="C11" s="3"/>
      <c r="D11" s="3"/>
      <c r="E11" s="3"/>
    </row>
    <row r="13" spans="1:5" x14ac:dyDescent="0.25">
      <c r="A13" s="2" t="s">
        <v>74</v>
      </c>
    </row>
    <row r="17" spans="1:5" ht="42" x14ac:dyDescent="0.3">
      <c r="A17" s="11" t="s">
        <v>26</v>
      </c>
      <c r="B17" s="10" t="s">
        <v>2</v>
      </c>
      <c r="C17" s="9"/>
      <c r="D17" s="7"/>
      <c r="E17" s="7"/>
    </row>
  </sheetData>
  <mergeCells count="6">
    <mergeCell ref="B10:C10"/>
    <mergeCell ref="C4:D4"/>
    <mergeCell ref="A1:E1"/>
    <mergeCell ref="A2:B2"/>
    <mergeCell ref="C2:D2"/>
    <mergeCell ref="B3:C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0" sqref="A20"/>
    </sheetView>
  </sheetViews>
  <sheetFormatPr defaultRowHeight="12.5" x14ac:dyDescent="0.25"/>
  <cols>
    <col min="1" max="1" width="23.81640625" style="2" customWidth="1"/>
    <col min="2" max="2" width="23.1796875" style="2" customWidth="1"/>
    <col min="3" max="3" width="27.453125" style="2" customWidth="1"/>
    <col min="4" max="4" width="27.1796875" style="2" customWidth="1"/>
    <col min="5" max="5" width="28.1796875" style="2" customWidth="1"/>
  </cols>
  <sheetData>
    <row r="1" spans="1:5" ht="34.5" customHeight="1" x14ac:dyDescent="0.4">
      <c r="A1" s="31" t="s">
        <v>29</v>
      </c>
      <c r="B1" s="32"/>
      <c r="C1" s="32"/>
      <c r="D1" s="32"/>
      <c r="E1" s="32"/>
    </row>
    <row r="2" spans="1:5" ht="30" customHeight="1" x14ac:dyDescent="0.35">
      <c r="A2" s="33" t="s">
        <v>30</v>
      </c>
      <c r="B2" s="34"/>
      <c r="C2" s="33" t="s">
        <v>31</v>
      </c>
      <c r="D2" s="34"/>
      <c r="E2" s="21"/>
    </row>
    <row r="3" spans="1:5" ht="27" customHeight="1" x14ac:dyDescent="0.35">
      <c r="A3" s="35" t="s">
        <v>25</v>
      </c>
      <c r="B3" s="37"/>
      <c r="C3" s="37"/>
      <c r="D3" s="37"/>
      <c r="E3" s="37"/>
    </row>
    <row r="4" spans="1:5" s="15" customFormat="1" ht="50.25" customHeight="1" x14ac:dyDescent="0.25">
      <c r="A4" s="38" t="s">
        <v>16</v>
      </c>
      <c r="B4" s="39"/>
      <c r="C4" s="39"/>
      <c r="D4" s="39"/>
      <c r="E4" s="39"/>
    </row>
    <row r="5" spans="1:5" ht="20.25" customHeight="1" x14ac:dyDescent="0.35">
      <c r="A5" s="6" t="s">
        <v>17</v>
      </c>
      <c r="B5" s="30"/>
      <c r="C5" s="30"/>
      <c r="D5" s="6"/>
      <c r="E5" s="6"/>
    </row>
    <row r="6" spans="1:5" ht="19.5" customHeight="1" x14ac:dyDescent="0.3">
      <c r="A6" s="3" t="s">
        <v>0</v>
      </c>
      <c r="B6" s="3" t="s">
        <v>18</v>
      </c>
      <c r="C6" s="3" t="s">
        <v>19</v>
      </c>
      <c r="D6" s="3" t="s">
        <v>20</v>
      </c>
      <c r="E6" s="3"/>
    </row>
    <row r="8" spans="1:5" x14ac:dyDescent="0.25">
      <c r="A8" s="2" t="s">
        <v>32</v>
      </c>
    </row>
    <row r="12" spans="1:5" s="17" customFormat="1" ht="27" customHeight="1" x14ac:dyDescent="0.35">
      <c r="A12" s="16" t="s">
        <v>21</v>
      </c>
      <c r="B12" s="36"/>
      <c r="C12" s="36"/>
      <c r="D12" s="16"/>
      <c r="E12" s="16"/>
    </row>
    <row r="13" spans="1:5" ht="13" x14ac:dyDescent="0.3">
      <c r="A13" s="3" t="s">
        <v>0</v>
      </c>
      <c r="B13" s="3" t="s">
        <v>18</v>
      </c>
      <c r="C13" s="3" t="s">
        <v>22</v>
      </c>
      <c r="D13" s="3" t="s">
        <v>23</v>
      </c>
      <c r="E13" s="3"/>
    </row>
    <row r="15" spans="1:5" x14ac:dyDescent="0.25">
      <c r="A15" s="2" t="s">
        <v>32</v>
      </c>
    </row>
    <row r="20" spans="1:5" x14ac:dyDescent="0.25">
      <c r="A20" s="1"/>
      <c r="B20" s="1"/>
      <c r="C20" s="1"/>
      <c r="D20" s="1"/>
      <c r="E20" s="1"/>
    </row>
  </sheetData>
  <mergeCells count="7">
    <mergeCell ref="B12:C12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</vt:lpstr>
      <vt:lpstr>Other</vt:lpstr>
      <vt:lpstr>Gifts</vt:lpstr>
      <vt:lpstr>Hospitality!Print_Area</vt:lpstr>
      <vt:lpstr>Travel!Print_Titles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Allanah Kalafatelis</cp:lastModifiedBy>
  <cp:lastPrinted>2012-07-20T03:16:16Z</cp:lastPrinted>
  <dcterms:created xsi:type="dcterms:W3CDTF">2010-10-17T20:59:02Z</dcterms:created>
  <dcterms:modified xsi:type="dcterms:W3CDTF">2018-07-04T03:07:36Z</dcterms:modified>
</cp:coreProperties>
</file>