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https://nzonairgovtnz-my.sharepoint.com/personal/teresa_nzonair_govt_nz/Documents/Funding/NM Pasifika/2025/Documents/"/>
    </mc:Choice>
  </mc:AlternateContent>
  <xr:revisionPtr revIDLastSave="0" documentId="8_{E1C06BB8-1B60-4CA5-A2CE-CA6BFFB53235}" xr6:coauthVersionLast="47" xr6:coauthVersionMax="47" xr10:uidLastSave="{00000000-0000-0000-0000-000000000000}"/>
  <bookViews>
    <workbookView xWindow="-120" yWindow="500" windowWidth="26520" windowHeight="16320" xr2:uid="{00000000-000D-0000-FFFF-FFFF00000000}"/>
  </bookViews>
  <sheets>
    <sheet name="Initial Budget Template" sheetId="1" r:id="rId1"/>
    <sheet name="Notes &amp; Guidelines" sheetId="2" r:id="rId2"/>
    <sheet name="Example Initial Budget" sheetId="8" r:id="rId3"/>
  </sheets>
  <definedNames>
    <definedName name="_xlnm.Print_Area" localSheetId="0">'Initial Budget Template'!$A$1:$D$132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84" i="8" l="1"/>
  <c r="C47" i="8"/>
  <c r="C120" i="1"/>
  <c r="C123" i="1" s="1"/>
  <c r="C124" i="1" s="1"/>
  <c r="C126" i="1" s="1"/>
  <c r="C84" i="1"/>
  <c r="C47" i="1"/>
  <c r="C120" i="8"/>
  <c r="C123" i="8" s="1"/>
  <c r="C124" i="8" s="1"/>
  <c r="C126" i="8" s="1"/>
</calcChain>
</file>

<file path=xl/sharedStrings.xml><?xml version="1.0" encoding="utf-8"?>
<sst xmlns="http://schemas.openxmlformats.org/spreadsheetml/2006/main" count="230" uniqueCount="118">
  <si>
    <t>NZ On Air - New Music Pasifika Budget Template</t>
  </si>
  <si>
    <r>
      <rPr>
        <sz val="11"/>
        <color rgb="FF000000"/>
        <rFont val="Calibri"/>
        <family val="2"/>
      </rPr>
      <t xml:space="preserve">Please supply the </t>
    </r>
    <r>
      <rPr>
        <b/>
        <sz val="11"/>
        <color rgb="FF000000"/>
        <rFont val="Calibri"/>
        <family val="2"/>
      </rPr>
      <t xml:space="preserve">Initial Budget in column C and supplier names in column B. </t>
    </r>
    <r>
      <rPr>
        <sz val="11"/>
        <color rgb="FF000000"/>
        <rFont val="Calibri"/>
        <family val="2"/>
      </rPr>
      <t xml:space="preserve">Eligible costs are detailed in Column A of the budget, provided they adhere to standard market rates and ineligible costs are outlined in the Notes and Guidelines tab below. 
</t>
    </r>
    <r>
      <rPr>
        <i/>
        <sz val="11"/>
        <color rgb="FF000000"/>
        <rFont val="Calibri"/>
        <family val="2"/>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</si>
  <si>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If you are using Google Sheets, please go to the top left corner to click "File" then "Save as Google Sheets" to duplicate this template to your Google Drive. You can then fill it out with your budget costs, then link to the sheets OR download as a Microsoft Excel file to upload into the application.</t>
  </si>
  <si>
    <t>ARTIST:</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</si>
  <si>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</si>
  <si>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</si>
  <si>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</si>
  <si>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</si>
  <si>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</si>
  <si>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</si>
  <si>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</si>
  <si>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</si>
  <si>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Advance (excl GST)</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</si>
  <si>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</si>
  <si>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</si>
  <si>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</si>
  <si>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</si>
  <si>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</si>
  <si>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</si>
  <si>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</si>
  <si>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</si>
  <si>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</si>
  <si>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</si>
  <si>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</si>
  <si>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</si>
  <si>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</si>
  <si>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</si>
  <si>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</si>
  <si>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</si>
  <si>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</si>
  <si>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</si>
  <si>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</si>
  <si>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</si>
  <si>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</si>
  <si>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</si>
  <si>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Initial Budget $ (excl GST)</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</si>
  <si>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</si>
  <si>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</si>
  <si>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</si>
  <si>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</si>
  <si>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</si>
  <si>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</si>
  <si>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</si>
  <si>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</si>
  <si>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</si>
  <si>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</si>
  <si>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</si>
  <si>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</si>
  <si>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</si>
  <si>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</si>
  <si>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</si>
  <si>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</si>
  <si>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</si>
  <si>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</si>
  <si>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</si>
  <si>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</si>
  <si>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</si>
  <si>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</si>
  <si>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</si>
  <si>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</si>
  <si>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</si>
  <si>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</si>
  <si>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</si>
  <si>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</si>
  <si>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</si>
  <si>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</si>
  <si>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</si>
  <si>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</si>
  <si>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</si>
  <si>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</si>
  <si>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</si>
  <si>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Budgeted</t>
  </si>
  <si>
    <t>TOTAL PROJECT BUDGET</t>
  </si>
  <si>
    <t>10% Artist Creation Fee</t>
  </si>
  <si>
    <t>Total Funding</t>
  </si>
  <si>
    <t xml:space="preserve">NOTES &amp; GUIDELINES </t>
  </si>
  <si>
    <t xml:space="preserve">IMPORTANT </t>
  </si>
  <si>
    <t>NZ On Air will reimburse eligible costs up to $10,000 (+ GST if registered) per single only plus the additional 10% Artist Creation Fee of up to $1,000 (+ GST if registered) only.  You can claim eligible costs from the date the round opened</t>
  </si>
  <si>
    <t>ARTIST CREATION FEE</t>
  </si>
  <si>
    <t>A mandatory 10% Artist Creation Fee amounting up to $1,000 plus GST (if applicable), will be applied in addition to your grant and disbursed exclusively in the final Drawdown. This fee pertains to internal creative services provided to the project by the artist.</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</si>
  <si>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</si>
  <si>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</si>
  <si>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</si>
  <si>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You can claim costs incurred from the Round Opening date.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</si>
  <si>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</si>
  <si>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</si>
  <si>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</si>
  <si>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</si>
  <si>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</si>
  <si>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Example Initial Budget - New Music Pasifika</t>
  </si>
  <si>
    <r>
      <rPr>
        <sz val="11"/>
        <color rgb="FF000000"/>
        <rFont val="Calibri"/>
        <family val="2"/>
        <scheme val="minor"/>
      </rPr>
      <t xml:space="preserve">Please supply the </t>
    </r>
    <r>
      <rPr>
        <b/>
        <sz val="11"/>
        <color rgb="FF000000"/>
        <rFont val="Calibri"/>
        <family val="2"/>
      </rPr>
      <t xml:space="preserve">Initial Budget (column C) and supplier names (column B) </t>
    </r>
    <r>
      <rPr>
        <sz val="11"/>
        <color rgb="FF000000"/>
        <rFont val="Calibri"/>
        <family val="2"/>
      </rPr>
      <t xml:space="preserve">to NZ On Air </t>
    </r>
    <r>
      <rPr>
        <i/>
        <sz val="11"/>
        <color rgb="FF000000"/>
        <rFont val="Calibri"/>
        <family val="2"/>
      </rPr>
      <t>before</t>
    </r>
    <r>
      <rPr>
        <sz val="11"/>
        <color rgb="FF000000"/>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</si>
  <si>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</si>
  <si>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</si>
  <si>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 xml:space="preserve">Record company name (if applicable) </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</si>
  <si>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</si>
  <si>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</si>
  <si>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</si>
  <si>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</si>
  <si>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</si>
  <si>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</si>
  <si>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</si>
  <si>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</si>
  <si>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</si>
  <si>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</si>
  <si>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</si>
  <si>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</si>
  <si>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</si>
  <si>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Tom Roberts</t>
  </si>
  <si>
    <t>Camera: GSXL Lens</t>
  </si>
  <si>
    <t>1 day hire</t>
  </si>
  <si>
    <t>Hazey M</t>
  </si>
  <si>
    <t>Costume Hire</t>
  </si>
  <si>
    <t>Costumes R Us</t>
  </si>
  <si>
    <t>Damien Taite</t>
  </si>
  <si>
    <t>Boosted posts</t>
  </si>
  <si>
    <t>Marquee campaign</t>
  </si>
  <si>
    <t>Prince Media</t>
  </si>
  <si>
    <t>Purple Day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</si>
</sst>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38">
    <font>
      <sz val="11"/>
      <color theme="1"/>
      <name val="Calibri"/>
      <family val="2"/>
      <scheme val="minor"/>
    </font>
    <font>
      <b/>
      <sz val="11"/>
      <name val="Calibri"/>
      <family val="2"/>
    </font>
    <font>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color rgb="FF7F7F7F"/>
      <name val="Calibri"/>
      <family val="2"/>
      <scheme val="minor"/>
    </font>
    <font>
      <b/>
      <sz val="60"/>
      <color theme="5"/>
      <name val="Cambria"/>
      <family val="2"/>
      <scheme val="major"/>
    </font>
    <font>
      <b/>
      <sz val="11"/>
      <color theme="1"/>
      <name val="Cambria"/>
      <family val="2"/>
      <scheme val="major"/>
    </font>
    <font>
      <sz val="11"/>
      <name val="Cambria"/>
      <family val="2"/>
      <scheme val="major"/>
    </font>
    <font>
      <b/>
      <sz val="12"/>
      <color theme="1"/>
      <name val="Cambria"/>
      <family val="2"/>
      <scheme val="major"/>
    </font>
    <font>
      <b/>
      <sz val="12"/>
      <color theme="5"/>
      <name val="Cambria"/>
      <family val="2"/>
      <scheme val="major"/>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sz val="11"/>
      <color rgb="FF000000"/>
      <name val="Calibri"/>
      <family val="2"/>
    </font>
    <font>
      <i/>
      <sz val="11"/>
      <color rgb="FF000000"/>
      <name val="Calibri"/>
      <family val="2"/>
    </font>
    <font>
      <sz val="11"/>
      <color rgb="FF9C0006"/>
      <name val="Calibri"/>
      <scheme val="minor"/>
    </font>
    <font>
      <b/>
      <sz val="11"/>
      <color rgb="FF9C0006"/>
      <name val="Calibri"/>
      <scheme val="minor"/>
    </font>
  </fonts>
  <fills count="1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C7CE"/>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1">
    <xf numFmtId="0" fontId="0" fillId="0" borderId="0"/>
    <xf numFmtId="44" fontId="4" fillId="0" borderId="0" applyFont="0" applyFill="0" applyBorder="0" applyAlignment="0" applyProtection="0"/>
    <xf numFmtId="0" fontId="6" fillId="0" borderId="0"/>
    <xf numFmtId="0" fontId="15" fillId="0" borderId="0" applyNumberFormat="0" applyFill="0" applyBorder="0" applyAlignment="0" applyProtection="0"/>
    <xf numFmtId="0" fontId="16" fillId="0" borderId="0">
      <alignment horizontal="right" vertical="center"/>
    </xf>
    <xf numFmtId="0" fontId="17" fillId="0" borderId="0">
      <alignment horizontal="right"/>
    </xf>
    <xf numFmtId="0" fontId="18" fillId="0" borderId="0"/>
    <xf numFmtId="0" fontId="18" fillId="0" borderId="0">
      <alignment horizontal="center" vertical="center"/>
    </xf>
    <xf numFmtId="0" fontId="19" fillId="4" borderId="0">
      <alignment horizontal="left" vertical="center"/>
    </xf>
    <xf numFmtId="0" fontId="20" fillId="0" borderId="0">
      <alignment horizontal="center" vertical="center"/>
    </xf>
    <xf numFmtId="0" fontId="36" fillId="10" borderId="0" applyNumberFormat="0" applyBorder="0" applyAlignment="0" applyProtection="0"/>
  </cellStyleXfs>
  <cellXfs count="144">
    <xf numFmtId="0" fontId="0" fillId="0" borderId="0" xfId="0"/>
    <xf numFmtId="0" fontId="8" fillId="0" borderId="1" xfId="0" applyFont="1" applyBorder="1" applyAlignment="1">
      <alignment horizontal="center" vertical="top" wrapText="1"/>
    </xf>
    <xf numFmtId="0" fontId="9" fillId="0" borderId="0" xfId="0" applyFont="1" applyAlignment="1">
      <alignment horizontal="left"/>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6" fillId="0" borderId="0" xfId="0" applyFont="1" applyAlignment="1" applyProtection="1">
      <alignment horizontal="left"/>
      <protection locked="0"/>
    </xf>
    <xf numFmtId="0" fontId="6"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6"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7" fillId="0" borderId="0" xfId="0" applyFont="1" applyAlignment="1" applyProtection="1">
      <alignment horizontal="left" wrapText="1"/>
      <protection locked="0"/>
    </xf>
    <xf numFmtId="0" fontId="9" fillId="0" borderId="1" xfId="0" applyFont="1" applyBorder="1" applyAlignment="1" applyProtection="1">
      <alignment horizontal="left" vertical="center" wrapText="1"/>
      <protection locked="0"/>
    </xf>
    <xf numFmtId="164" fontId="8" fillId="0" borderId="0" xfId="1" applyNumberFormat="1" applyFont="1" applyBorder="1" applyAlignment="1" applyProtection="1">
      <alignment horizontal="center" wrapText="1"/>
      <protection locked="0"/>
    </xf>
    <xf numFmtId="0" fontId="9"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0" borderId="0" xfId="0" applyNumberFormat="1" applyFont="1" applyProtection="1">
      <protection locked="0"/>
    </xf>
    <xf numFmtId="0" fontId="8" fillId="0" borderId="0" xfId="0" applyFont="1" applyProtection="1">
      <protection locked="0"/>
    </xf>
    <xf numFmtId="0" fontId="30" fillId="9"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1" fillId="0" borderId="0" xfId="0" applyFont="1" applyAlignment="1" applyProtection="1">
      <alignment wrapText="1"/>
      <protection locked="0"/>
    </xf>
    <xf numFmtId="0" fontId="29" fillId="0" borderId="0" xfId="0" applyFont="1" applyAlignment="1" applyProtection="1">
      <alignment vertical="center"/>
      <protection locked="0"/>
    </xf>
    <xf numFmtId="0" fontId="1" fillId="0" borderId="0" xfId="0" applyFont="1" applyProtection="1">
      <protection locked="0"/>
    </xf>
    <xf numFmtId="0" fontId="30" fillId="0" borderId="0" xfId="0" applyFont="1" applyAlignment="1" applyProtection="1">
      <alignment wrapText="1"/>
      <protection locked="0"/>
    </xf>
    <xf numFmtId="0" fontId="28"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5" borderId="1" xfId="1" applyNumberFormat="1" applyFont="1" applyFill="1" applyBorder="1" applyAlignment="1" applyProtection="1">
      <alignment horizontal="center" wrapText="1"/>
    </xf>
    <xf numFmtId="0" fontId="9" fillId="2" borderId="1" xfId="0" applyFont="1" applyFill="1" applyBorder="1" applyProtection="1">
      <protection locked="0"/>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0" fillId="0" borderId="13"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3" xfId="0" applyFont="1" applyBorder="1" applyAlignment="1" applyProtection="1">
      <alignment horizontal="left" wrapText="1"/>
      <protection locked="0"/>
    </xf>
    <xf numFmtId="164" fontId="8" fillId="0" borderId="13" xfId="1" applyNumberFormat="1" applyFont="1" applyBorder="1" applyAlignment="1" applyProtection="1">
      <alignment horizontal="center" wrapText="1"/>
      <protection locked="0"/>
    </xf>
    <xf numFmtId="0" fontId="9" fillId="0" borderId="13" xfId="0" applyFont="1" applyBorder="1" applyAlignment="1" applyProtection="1">
      <alignment horizontal="center" wrapText="1"/>
      <protection locked="0"/>
    </xf>
    <xf numFmtId="0" fontId="8" fillId="0" borderId="13" xfId="0" applyFont="1" applyBorder="1" applyProtection="1">
      <protection locked="0"/>
    </xf>
    <xf numFmtId="0" fontId="9" fillId="0" borderId="13" xfId="0" applyFont="1" applyBorder="1" applyProtection="1">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4" xfId="0" applyFont="1" applyFill="1" applyBorder="1" applyAlignment="1" applyProtection="1">
      <alignment horizontal="left" vertical="center"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5"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6" fillId="0" borderId="1" xfId="0" applyFont="1" applyBorder="1" applyAlignment="1">
      <alignment horizontal="center" vertical="top"/>
    </xf>
    <xf numFmtId="0" fontId="21" fillId="0" borderId="0" xfId="0" applyFont="1" applyProtection="1">
      <protection locked="0"/>
    </xf>
    <xf numFmtId="0" fontId="27" fillId="0" borderId="0" xfId="0" applyFont="1" applyProtection="1">
      <protection locked="0"/>
    </xf>
    <xf numFmtId="164" fontId="8" fillId="5" borderId="6" xfId="1" applyNumberFormat="1" applyFont="1" applyFill="1" applyBorder="1" applyAlignment="1" applyProtection="1">
      <alignment horizontal="center" wrapText="1"/>
      <protection locked="0"/>
    </xf>
    <xf numFmtId="0" fontId="11" fillId="0" borderId="14" xfId="0" applyFont="1" applyBorder="1" applyAlignment="1" applyProtection="1">
      <alignment horizontal="left"/>
      <protection locked="0"/>
    </xf>
    <xf numFmtId="0" fontId="11" fillId="0" borderId="14" xfId="0" applyFont="1" applyBorder="1" applyAlignment="1" applyProtection="1">
      <alignment horizontal="left" wrapText="1"/>
      <protection locked="0"/>
    </xf>
    <xf numFmtId="0" fontId="8" fillId="2" borderId="6" xfId="0" applyFont="1" applyFill="1" applyBorder="1" applyAlignment="1" applyProtection="1">
      <alignment horizontal="center" vertical="top" wrapText="1"/>
      <protection locked="0"/>
    </xf>
    <xf numFmtId="0" fontId="6" fillId="2" borderId="1" xfId="0" applyFont="1" applyFill="1" applyBorder="1" applyAlignment="1" applyProtection="1">
      <alignment horizontal="center" vertical="top"/>
      <protection locked="0"/>
    </xf>
    <xf numFmtId="164" fontId="9" fillId="2" borderId="1" xfId="0" applyNumberFormat="1" applyFont="1" applyFill="1" applyBorder="1" applyAlignment="1" applyProtection="1">
      <alignment horizontal="center"/>
      <protection locked="0"/>
    </xf>
    <xf numFmtId="164" fontId="9" fillId="2" borderId="1" xfId="0" applyNumberFormat="1" applyFont="1" applyFill="1" applyBorder="1" applyAlignment="1" applyProtection="1">
      <alignment horizontal="center" wrapText="1"/>
      <protection locked="0"/>
    </xf>
    <xf numFmtId="164" fontId="8" fillId="2" borderId="1" xfId="1" applyNumberFormat="1" applyFont="1" applyFill="1" applyBorder="1" applyAlignment="1" applyProtection="1">
      <alignment horizontal="center" wrapText="1"/>
    </xf>
    <xf numFmtId="164" fontId="9" fillId="2" borderId="1" xfId="1" applyNumberFormat="1" applyFont="1" applyFill="1" applyBorder="1" applyProtection="1">
      <protection locked="0"/>
    </xf>
    <xf numFmtId="164" fontId="9" fillId="2" borderId="1" xfId="0" applyNumberFormat="1" applyFont="1" applyFill="1" applyBorder="1" applyProtection="1">
      <protection locked="0"/>
    </xf>
    <xf numFmtId="164" fontId="8" fillId="2" borderId="1" xfId="1" applyNumberFormat="1" applyFont="1" applyFill="1" applyBorder="1" applyProtection="1"/>
    <xf numFmtId="44" fontId="8" fillId="2" borderId="1" xfId="1" applyFont="1" applyFill="1" applyBorder="1" applyProtection="1"/>
    <xf numFmtId="44" fontId="9" fillId="2" borderId="1" xfId="1" applyFont="1" applyFill="1" applyBorder="1" applyProtection="1">
      <protection locked="0"/>
    </xf>
    <xf numFmtId="0" fontId="8" fillId="3" borderId="6" xfId="0" applyFont="1" applyFill="1" applyBorder="1" applyAlignment="1" applyProtection="1">
      <alignment horizontal="center" vertical="top" wrapText="1"/>
      <protection locked="0"/>
    </xf>
    <xf numFmtId="0" fontId="6" fillId="3" borderId="1" xfId="0" applyFont="1" applyFill="1" applyBorder="1" applyAlignment="1" applyProtection="1">
      <alignment horizontal="center" vertical="top"/>
      <protection locked="0"/>
    </xf>
    <xf numFmtId="164" fontId="8" fillId="3" borderId="6" xfId="1" applyNumberFormat="1" applyFont="1" applyFill="1" applyBorder="1" applyAlignment="1" applyProtection="1">
      <alignment horizontal="center" wrapText="1"/>
      <protection locked="0"/>
    </xf>
    <xf numFmtId="164" fontId="27" fillId="8" borderId="0" xfId="0" applyNumberFormat="1" applyFont="1" applyFill="1" applyAlignment="1" applyProtection="1">
      <alignment horizontal="left"/>
      <protection locked="0"/>
    </xf>
    <xf numFmtId="0" fontId="9" fillId="8" borderId="0" xfId="0" applyFont="1" applyFill="1" applyProtection="1">
      <protection locked="0"/>
    </xf>
    <xf numFmtId="0" fontId="30" fillId="0" borderId="16" xfId="0" applyFont="1" applyBorder="1" applyAlignment="1" applyProtection="1">
      <alignment wrapText="1"/>
      <protection locked="0"/>
    </xf>
    <xf numFmtId="0" fontId="30" fillId="9" borderId="5" xfId="0" applyFont="1" applyFill="1" applyBorder="1" applyAlignment="1" applyProtection="1">
      <alignment wrapText="1"/>
      <protection locked="0"/>
    </xf>
    <xf numFmtId="164" fontId="8" fillId="2" borderId="5" xfId="1" applyNumberFormat="1" applyFont="1" applyFill="1" applyBorder="1" applyAlignment="1" applyProtection="1">
      <alignment horizontal="center" wrapText="1"/>
    </xf>
    <xf numFmtId="0" fontId="30" fillId="3" borderId="18" xfId="0" applyFont="1" applyFill="1" applyBorder="1" applyAlignment="1" applyProtection="1">
      <alignment vertical="center"/>
      <protection locked="0"/>
    </xf>
    <xf numFmtId="164" fontId="8" fillId="2" borderId="17" xfId="1" applyNumberFormat="1" applyFont="1" applyFill="1" applyBorder="1" applyAlignment="1" applyProtection="1">
      <alignment horizontal="center" wrapText="1"/>
    </xf>
    <xf numFmtId="164" fontId="1" fillId="3" borderId="19" xfId="0" applyNumberFormat="1" applyFont="1" applyFill="1" applyBorder="1" applyProtection="1">
      <protection locked="0"/>
    </xf>
    <xf numFmtId="164" fontId="1" fillId="3" borderId="20" xfId="0" applyNumberFormat="1" applyFont="1" applyFill="1" applyBorder="1" applyProtection="1">
      <protection locked="0"/>
    </xf>
    <xf numFmtId="0" fontId="0" fillId="0" borderId="0" xfId="0" applyAlignment="1">
      <alignment vertical="center"/>
    </xf>
    <xf numFmtId="0" fontId="8" fillId="0" borderId="0" xfId="0" applyFont="1" applyAlignment="1">
      <alignment vertical="center"/>
    </xf>
    <xf numFmtId="0" fontId="9" fillId="0" borderId="0" xfId="0" applyFont="1" applyAlignment="1">
      <alignment vertical="center"/>
    </xf>
    <xf numFmtId="0" fontId="8"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9" fillId="0" borderId="0" xfId="0" applyFont="1" applyAlignment="1">
      <alignment vertical="center" wrapText="1"/>
    </xf>
    <xf numFmtId="0" fontId="5" fillId="0" borderId="0" xfId="0" applyFont="1" applyAlignment="1">
      <alignment vertical="center" wrapText="1"/>
    </xf>
    <xf numFmtId="0" fontId="37" fillId="10" borderId="21" xfId="10" applyFont="1" applyBorder="1" applyAlignment="1">
      <alignment horizontal="left" vertical="center" wrapText="1" readingOrder="1"/>
    </xf>
    <xf numFmtId="0" fontId="37" fillId="10" borderId="22" xfId="10" applyFont="1" applyBorder="1" applyAlignment="1">
      <alignment horizontal="left" vertical="center" wrapText="1" readingOrder="1"/>
    </xf>
    <xf numFmtId="0" fontId="37" fillId="10" borderId="23" xfId="10" applyFont="1" applyBorder="1" applyAlignment="1">
      <alignment horizontal="left" vertical="center" wrapText="1" readingOrder="1"/>
    </xf>
    <xf numFmtId="0" fontId="33" fillId="0" borderId="0" xfId="0" applyFont="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22" fillId="0" borderId="0" xfId="0" applyFont="1" applyAlignment="1" applyProtection="1">
      <alignment horizontal="left"/>
      <protection locked="0"/>
    </xf>
    <xf numFmtId="0" fontId="31" fillId="2" borderId="1" xfId="0" applyFont="1" applyFill="1" applyBorder="1" applyAlignment="1" applyProtection="1">
      <alignment horizontal="left" vertical="top" wrapText="1"/>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25" fillId="0" borderId="12" xfId="0" applyFont="1" applyBorder="1" applyAlignment="1" applyProtection="1">
      <alignment horizontal="left" vertical="top" wrapText="1" indent="1"/>
      <protection locked="0"/>
    </xf>
    <xf numFmtId="0" fontId="25" fillId="0" borderId="6" xfId="0" applyFont="1" applyBorder="1" applyAlignment="1" applyProtection="1">
      <alignment horizontal="left" vertical="top" wrapText="1" indent="1"/>
      <protection locked="0"/>
    </xf>
    <xf numFmtId="0" fontId="14" fillId="0" borderId="12"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2" fillId="3" borderId="4" xfId="0" applyFont="1" applyFill="1" applyBorder="1" applyAlignment="1" applyProtection="1">
      <alignment horizontal="left"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21" fillId="0" borderId="9" xfId="0" applyFont="1" applyBorder="1" applyAlignment="1" applyProtection="1">
      <alignment horizontal="left"/>
      <protection locked="0"/>
    </xf>
    <xf numFmtId="0" fontId="21" fillId="0" borderId="11" xfId="0" applyFont="1" applyBorder="1" applyAlignment="1" applyProtection="1">
      <alignment horizontal="left"/>
      <protection locked="0"/>
    </xf>
    <xf numFmtId="164" fontId="9" fillId="0" borderId="9" xfId="0" applyNumberFormat="1" applyFont="1" applyBorder="1" applyAlignment="1" applyProtection="1">
      <alignment horizontal="center"/>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21" fillId="0" borderId="9" xfId="0" applyFont="1" applyBorder="1" applyAlignment="1" applyProtection="1">
      <alignment horizontal="left" wrapText="1"/>
      <protection locked="0"/>
    </xf>
    <xf numFmtId="0" fontId="21" fillId="0" borderId="11" xfId="0" applyFont="1" applyBorder="1" applyAlignment="1" applyProtection="1">
      <alignment horizontal="left" wrapText="1"/>
      <protection locked="0"/>
    </xf>
    <xf numFmtId="0" fontId="8" fillId="0" borderId="15" xfId="0" applyFont="1" applyBorder="1" applyAlignment="1" applyProtection="1">
      <alignment horizontal="center" vertical="top" wrapText="1"/>
      <protection locked="0"/>
    </xf>
    <xf numFmtId="0" fontId="8" fillId="0" borderId="12" xfId="0" applyFont="1" applyBorder="1" applyAlignment="1" applyProtection="1">
      <alignment horizontal="center" vertical="top" wrapText="1"/>
      <protection locked="0"/>
    </xf>
    <xf numFmtId="0" fontId="13" fillId="6" borderId="0" xfId="0" applyFont="1" applyFill="1" applyAlignment="1">
      <alignment vertical="center"/>
    </xf>
    <xf numFmtId="0" fontId="8" fillId="0" borderId="0" xfId="0" applyFont="1" applyAlignment="1">
      <alignment vertical="center"/>
    </xf>
    <xf numFmtId="0" fontId="23" fillId="7" borderId="0" xfId="0" applyFont="1" applyFill="1" applyAlignment="1">
      <alignment vertical="center"/>
    </xf>
    <xf numFmtId="0" fontId="31" fillId="8" borderId="1" xfId="0" applyFont="1" applyFill="1" applyBorder="1" applyAlignment="1">
      <alignment vertical="center" wrapText="1"/>
    </xf>
    <xf numFmtId="0" fontId="0" fillId="8" borderId="1" xfId="0" applyFill="1" applyBorder="1" applyAlignment="1">
      <alignment vertical="center" wrapText="1"/>
    </xf>
    <xf numFmtId="0" fontId="9" fillId="8" borderId="1" xfId="0" applyFont="1" applyFill="1" applyBorder="1" applyAlignment="1">
      <alignment vertical="center" wrapText="1"/>
    </xf>
    <xf numFmtId="0" fontId="9" fillId="0" borderId="0" xfId="0" applyFont="1" applyAlignment="1">
      <alignment vertical="center"/>
    </xf>
    <xf numFmtId="0" fontId="9" fillId="0" borderId="1" xfId="0" applyFont="1" applyBorder="1" applyAlignment="1">
      <alignment vertical="center" wrapText="1"/>
    </xf>
    <xf numFmtId="0" fontId="23" fillId="7" borderId="11" xfId="0" applyFont="1" applyFill="1" applyBorder="1" applyAlignment="1">
      <alignment vertical="center"/>
    </xf>
    <xf numFmtId="0" fontId="5" fillId="0" borderId="1" xfId="0" applyFont="1" applyBorder="1" applyAlignment="1">
      <alignment vertical="top" wrapText="1"/>
    </xf>
    <xf numFmtId="0" fontId="5" fillId="0" borderId="1" xfId="0" applyFont="1" applyBorder="1" applyAlignment="1">
      <alignment vertical="top"/>
    </xf>
    <xf numFmtId="0" fontId="9" fillId="0" borderId="0" xfId="0" applyFont="1" applyAlignment="1">
      <alignment vertical="center" wrapText="1"/>
    </xf>
  </cellXfs>
  <cellStyles count="11">
    <cellStyle name="Bad" xfId="10" builtinId="27"/>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16"/>
  <sheetViews>
    <sheetView tabSelected="1" zoomScaleNormal="100" zoomScaleSheetLayoutView="100" workbookViewId="0">
      <selection activeCell="D10" sqref="D10"/>
    </sheetView>
  </sheetViews>
  <sheetFormatPr defaultColWidth="9.28515625" defaultRowHeight="15"/>
  <cols>
    <col min="1" max="1" width="30" style="3" customWidth="1"/>
    <col min="2" max="2" width="46.42578125" style="3" customWidth="1"/>
    <col min="3" max="3" width="18.42578125" style="30" customWidth="1"/>
    <col min="4" max="4" width="60.28515625" style="3" customWidth="1"/>
    <col min="5" max="5" width="17.7109375" style="3" customWidth="1"/>
    <col min="6" max="16384" width="9.28515625" style="3"/>
  </cols>
  <sheetData>
    <row r="1" spans="1:5" ht="23.25" customHeight="1">
      <c r="A1" s="106" t="s">
        <v>0</v>
      </c>
      <c r="B1" s="106"/>
      <c r="C1" s="106"/>
      <c r="D1" s="106"/>
    </row>
    <row r="2" spans="1:5" ht="23.25" customHeight="1">
      <c r="A2" s="4"/>
      <c r="B2" s="4"/>
      <c r="C2" s="4"/>
      <c r="D2" s="4"/>
    </row>
    <row r="3" spans="1:5" s="6" customFormat="1" ht="17.25" customHeight="1">
      <c r="A3" s="107" t="s">
        <v>1</v>
      </c>
      <c r="B3" s="108"/>
      <c r="C3" s="108"/>
      <c r="D3" s="100" t="s">
        <v>2</v>
      </c>
    </row>
    <row r="4" spans="1:5" s="6" customFormat="1" ht="16.5" customHeight="1">
      <c r="A4" s="108"/>
      <c r="B4" s="108"/>
      <c r="C4" s="108"/>
      <c r="D4" s="101"/>
    </row>
    <row r="5" spans="1:5" s="6" customFormat="1" ht="98.1" customHeight="1">
      <c r="A5" s="108"/>
      <c r="B5" s="108"/>
      <c r="C5" s="108"/>
      <c r="D5" s="102"/>
    </row>
    <row r="6" spans="1:5" s="7" customFormat="1" ht="16.5" customHeight="1">
      <c r="A6" s="109"/>
      <c r="B6" s="109"/>
      <c r="C6" s="109"/>
      <c r="D6" s="109"/>
    </row>
    <row r="7" spans="1:5" ht="21" customHeight="1">
      <c r="A7" s="8" t="s">
        <v>3</v>
      </c>
      <c r="B7" s="9"/>
      <c r="C7" s="10"/>
      <c r="D7" s="11"/>
    </row>
    <row r="8" spans="1:5" ht="21" customHeight="1">
      <c r="A8" s="8" t="s">
        <v>4</v>
      </c>
      <c r="B8" s="9"/>
      <c r="C8" s="11"/>
      <c r="D8" s="11"/>
      <c r="E8" s="12"/>
    </row>
    <row r="9" spans="1:5" ht="21" customHeight="1">
      <c r="A9" s="8" t="s">
        <v>5</v>
      </c>
      <c r="B9" s="9"/>
      <c r="C9" s="13"/>
      <c r="D9" s="11"/>
    </row>
    <row r="10" spans="1:5" ht="21" customHeight="1">
      <c r="A10" s="8" t="s">
        <v>6</v>
      </c>
      <c r="B10" s="9"/>
      <c r="C10" s="13"/>
      <c r="D10" s="11"/>
    </row>
    <row r="11" spans="1:5" ht="21" customHeight="1">
      <c r="A11" s="8" t="s">
        <v>7</v>
      </c>
      <c r="B11" s="34"/>
      <c r="C11" s="13"/>
      <c r="D11" s="11"/>
    </row>
    <row r="12" spans="1:5" ht="21" customHeight="1">
      <c r="A12" s="8" t="s">
        <v>8</v>
      </c>
      <c r="B12" s="34"/>
      <c r="C12" s="13"/>
      <c r="D12" s="11"/>
    </row>
    <row r="13" spans="1:5" ht="21" customHeight="1">
      <c r="A13" s="8" t="s">
        <v>9</v>
      </c>
      <c r="B13" s="14"/>
      <c r="C13" s="13"/>
      <c r="D13" s="11"/>
    </row>
    <row r="14" spans="1:5" ht="16.5" customHeight="1" thickBot="1">
      <c r="A14" s="37"/>
      <c r="B14" s="37"/>
      <c r="C14" s="37"/>
      <c r="D14" s="37"/>
    </row>
    <row r="15" spans="1:5" s="7" customFormat="1" ht="50.25" customHeight="1">
      <c r="A15" s="121" t="s">
        <v>10</v>
      </c>
      <c r="B15" s="59" t="s">
        <v>11</v>
      </c>
      <c r="C15" s="70" t="s">
        <v>12</v>
      </c>
      <c r="D15" s="110" t="s">
        <v>13</v>
      </c>
    </row>
    <row r="16" spans="1:5" s="7" customFormat="1" ht="16.5" customHeight="1">
      <c r="A16" s="122"/>
      <c r="B16" s="112" t="s">
        <v>14</v>
      </c>
      <c r="C16" s="71" t="s">
        <v>15</v>
      </c>
      <c r="D16" s="110"/>
    </row>
    <row r="17" spans="1:4" s="7" customFormat="1" ht="16.5" customHeight="1">
      <c r="A17" s="122"/>
      <c r="B17" s="113"/>
      <c r="C17" s="71" t="s">
        <v>16</v>
      </c>
      <c r="D17" s="111"/>
    </row>
    <row r="18" spans="1:4" s="15" customFormat="1" ht="16.5" customHeight="1">
      <c r="A18" s="50" t="s">
        <v>17</v>
      </c>
      <c r="B18" s="51"/>
      <c r="C18" s="51"/>
      <c r="D18" s="52"/>
    </row>
    <row r="19" spans="1:4" s="15" customFormat="1" ht="16.5" customHeight="1">
      <c r="A19" s="44" t="s">
        <v>18</v>
      </c>
      <c r="B19" s="16"/>
      <c r="C19" s="72"/>
      <c r="D19" s="16"/>
    </row>
    <row r="20" spans="1:4" s="15" customFormat="1" ht="16.5" customHeight="1">
      <c r="A20" s="44" t="s">
        <v>19</v>
      </c>
      <c r="B20" s="35"/>
      <c r="C20" s="72"/>
      <c r="D20" s="16"/>
    </row>
    <row r="21" spans="1:4" s="15" customFormat="1" ht="16.5" customHeight="1">
      <c r="A21" s="44" t="s">
        <v>20</v>
      </c>
      <c r="B21" s="35"/>
      <c r="C21" s="72"/>
      <c r="D21" s="16"/>
    </row>
    <row r="22" spans="1:4" s="15" customFormat="1" ht="16.5" customHeight="1">
      <c r="A22" s="50" t="s">
        <v>21</v>
      </c>
      <c r="B22" s="51"/>
      <c r="C22" s="51"/>
      <c r="D22" s="52"/>
    </row>
    <row r="23" spans="1:4" ht="16.5" customHeight="1">
      <c r="A23" s="44" t="s">
        <v>18</v>
      </c>
      <c r="B23" s="35"/>
      <c r="C23" s="72"/>
      <c r="D23" s="16"/>
    </row>
    <row r="24" spans="1:4" ht="16.5" customHeight="1">
      <c r="A24" s="44" t="s">
        <v>22</v>
      </c>
      <c r="B24" s="35"/>
      <c r="C24" s="72"/>
      <c r="D24" s="16"/>
    </row>
    <row r="25" spans="1:4" ht="16.5" customHeight="1">
      <c r="A25" s="44" t="s">
        <v>23</v>
      </c>
      <c r="B25" s="35"/>
      <c r="C25" s="72"/>
      <c r="D25" s="16"/>
    </row>
    <row r="26" spans="1:4" ht="16.5" customHeight="1">
      <c r="A26" s="44" t="s">
        <v>24</v>
      </c>
      <c r="B26" s="16"/>
      <c r="C26" s="72"/>
      <c r="D26" s="16"/>
    </row>
    <row r="27" spans="1:4" ht="16.5" customHeight="1">
      <c r="A27" s="114" t="s">
        <v>25</v>
      </c>
      <c r="B27" s="115"/>
      <c r="C27" s="115"/>
      <c r="D27" s="116"/>
    </row>
    <row r="28" spans="1:4" ht="16.5" customHeight="1">
      <c r="A28" s="44" t="s">
        <v>26</v>
      </c>
      <c r="B28" s="16"/>
      <c r="C28" s="72"/>
      <c r="D28" s="31"/>
    </row>
    <row r="29" spans="1:4" ht="16.5" customHeight="1">
      <c r="A29" s="44" t="s">
        <v>20</v>
      </c>
      <c r="B29" s="35"/>
      <c r="C29" s="72"/>
      <c r="D29" s="16"/>
    </row>
    <row r="30" spans="1:4" ht="16.5" customHeight="1">
      <c r="A30" s="114" t="s">
        <v>27</v>
      </c>
      <c r="B30" s="115"/>
      <c r="C30" s="115"/>
      <c r="D30" s="116"/>
    </row>
    <row r="31" spans="1:4" ht="16.5" customHeight="1">
      <c r="A31" s="44"/>
      <c r="B31" s="16"/>
      <c r="C31" s="73"/>
      <c r="D31" s="16"/>
    </row>
    <row r="32" spans="1:4" ht="16.5" customHeight="1">
      <c r="A32" s="44"/>
      <c r="B32" s="35"/>
      <c r="C32" s="73"/>
      <c r="D32" s="16"/>
    </row>
    <row r="33" spans="1:6" ht="16.5" customHeight="1">
      <c r="A33" s="44"/>
      <c r="B33" s="35"/>
      <c r="C33" s="73"/>
      <c r="D33" s="16"/>
    </row>
    <row r="34" spans="1:6" ht="16.5" customHeight="1">
      <c r="A34" s="44"/>
      <c r="B34" s="16"/>
      <c r="C34" s="73"/>
      <c r="D34" s="16"/>
    </row>
    <row r="35" spans="1:6" ht="16.5" customHeight="1">
      <c r="A35" s="114" t="s">
        <v>28</v>
      </c>
      <c r="B35" s="115"/>
      <c r="C35" s="115"/>
      <c r="D35" s="116"/>
    </row>
    <row r="36" spans="1:6" ht="16.5" customHeight="1">
      <c r="A36" s="44"/>
      <c r="B36" s="16"/>
      <c r="C36" s="73"/>
      <c r="D36" s="16"/>
    </row>
    <row r="37" spans="1:6" ht="16.5" customHeight="1">
      <c r="A37" s="44"/>
      <c r="B37" s="35"/>
      <c r="C37" s="73"/>
      <c r="D37" s="16"/>
    </row>
    <row r="38" spans="1:6" ht="16.5" customHeight="1">
      <c r="A38" s="114" t="s">
        <v>29</v>
      </c>
      <c r="B38" s="115"/>
      <c r="C38" s="115"/>
      <c r="D38" s="116"/>
    </row>
    <row r="39" spans="1:6" ht="16.5" customHeight="1">
      <c r="A39" s="44" t="s">
        <v>30</v>
      </c>
      <c r="B39" s="16"/>
      <c r="C39" s="72"/>
      <c r="D39" s="16"/>
    </row>
    <row r="40" spans="1:6" ht="16.5" customHeight="1">
      <c r="A40" s="44" t="s">
        <v>31</v>
      </c>
      <c r="B40" s="35"/>
      <c r="C40" s="73"/>
      <c r="D40" s="16"/>
    </row>
    <row r="41" spans="1:6" ht="16.5" customHeight="1">
      <c r="A41" s="114" t="s">
        <v>32</v>
      </c>
      <c r="B41" s="115"/>
      <c r="C41" s="115"/>
      <c r="D41" s="116"/>
    </row>
    <row r="42" spans="1:6" ht="16.5" customHeight="1">
      <c r="A42" s="44"/>
      <c r="B42" s="16"/>
      <c r="C42" s="73"/>
      <c r="D42" s="16"/>
    </row>
    <row r="43" spans="1:6" ht="16.5" customHeight="1">
      <c r="A43" s="44"/>
      <c r="B43" s="35"/>
      <c r="C43" s="73"/>
      <c r="D43" s="16"/>
    </row>
    <row r="44" spans="1:6" ht="16.5" customHeight="1">
      <c r="A44" s="44"/>
      <c r="B44" s="16"/>
      <c r="C44" s="73"/>
      <c r="D44" s="16"/>
    </row>
    <row r="45" spans="1:6" ht="16.5" customHeight="1">
      <c r="A45" s="44"/>
      <c r="B45" s="35"/>
      <c r="C45" s="73"/>
      <c r="D45" s="16"/>
    </row>
    <row r="46" spans="1:6" ht="16.5" customHeight="1">
      <c r="A46" s="128" t="s">
        <v>33</v>
      </c>
      <c r="B46" s="128"/>
      <c r="C46" s="17"/>
      <c r="D46" s="18"/>
      <c r="E46" s="19"/>
    </row>
    <row r="47" spans="1:6" ht="16.5" customHeight="1">
      <c r="A47" s="129"/>
      <c r="B47" s="129"/>
      <c r="C47" s="74">
        <f>SUM(C19:C45)</f>
        <v>0</v>
      </c>
      <c r="D47" s="18"/>
    </row>
    <row r="48" spans="1:6" ht="16.5" customHeight="1" thickBot="1">
      <c r="A48" s="39"/>
      <c r="B48" s="39"/>
      <c r="C48" s="40"/>
      <c r="D48" s="41"/>
      <c r="F48" s="20"/>
    </row>
    <row r="49" spans="1:6" ht="32.25" customHeight="1">
      <c r="A49" s="121" t="s">
        <v>34</v>
      </c>
      <c r="B49" s="59" t="s">
        <v>11</v>
      </c>
      <c r="C49" s="70" t="s">
        <v>35</v>
      </c>
      <c r="D49" s="124" t="s">
        <v>36</v>
      </c>
      <c r="F49" s="20"/>
    </row>
    <row r="50" spans="1:6" ht="16.5" customHeight="1">
      <c r="A50" s="122"/>
      <c r="B50" s="113" t="s">
        <v>14</v>
      </c>
      <c r="C50" s="71" t="s">
        <v>15</v>
      </c>
      <c r="D50" s="125"/>
      <c r="F50" s="20"/>
    </row>
    <row r="51" spans="1:6" s="20" customFormat="1" ht="18" customHeight="1">
      <c r="A51" s="122"/>
      <c r="B51" s="127"/>
      <c r="C51" s="71" t="s">
        <v>37</v>
      </c>
      <c r="D51" s="126"/>
    </row>
    <row r="52" spans="1:6" s="20" customFormat="1" ht="16.5" customHeight="1">
      <c r="A52" s="60" t="s">
        <v>38</v>
      </c>
      <c r="B52" s="63"/>
      <c r="C52" s="64"/>
      <c r="D52" s="1"/>
    </row>
    <row r="53" spans="1:6" s="20" customFormat="1" ht="16.5" customHeight="1">
      <c r="A53" s="53" t="s">
        <v>39</v>
      </c>
      <c r="B53" s="61"/>
      <c r="C53" s="61"/>
      <c r="D53" s="62"/>
    </row>
    <row r="54" spans="1:6" s="20" customFormat="1" ht="16.5" customHeight="1">
      <c r="A54" s="44" t="s">
        <v>40</v>
      </c>
      <c r="B54" s="16"/>
      <c r="C54" s="75"/>
      <c r="D54" s="16"/>
    </row>
    <row r="55" spans="1:6" s="20" customFormat="1" ht="15.95">
      <c r="A55" s="44" t="s">
        <v>41</v>
      </c>
      <c r="B55" s="35"/>
      <c r="C55" s="75"/>
      <c r="D55" s="16"/>
    </row>
    <row r="56" spans="1:6" s="20" customFormat="1" ht="15.95">
      <c r="A56" s="44" t="s">
        <v>20</v>
      </c>
      <c r="B56" s="16"/>
      <c r="C56" s="75"/>
      <c r="D56" s="16"/>
    </row>
    <row r="57" spans="1:6" s="20" customFormat="1">
      <c r="A57" s="44"/>
      <c r="B57" s="16"/>
      <c r="C57" s="75"/>
      <c r="D57" s="16"/>
    </row>
    <row r="58" spans="1:6" s="20" customFormat="1">
      <c r="A58" s="44"/>
      <c r="B58" s="16"/>
      <c r="C58" s="75"/>
      <c r="D58" s="16"/>
    </row>
    <row r="59" spans="1:6" s="20" customFormat="1" ht="16.5" customHeight="1">
      <c r="A59" s="44"/>
      <c r="B59" s="16"/>
      <c r="C59" s="75"/>
      <c r="D59" s="16"/>
    </row>
    <row r="60" spans="1:6" s="20" customFormat="1" ht="16.5" customHeight="1">
      <c r="A60" s="53" t="s">
        <v>42</v>
      </c>
      <c r="B60" s="54"/>
      <c r="C60" s="54"/>
      <c r="D60" s="55"/>
    </row>
    <row r="61" spans="1:6" s="20" customFormat="1" ht="16.350000000000001" customHeight="1">
      <c r="A61" s="44" t="s">
        <v>43</v>
      </c>
      <c r="B61" s="16" t="s">
        <v>44</v>
      </c>
      <c r="C61" s="75"/>
      <c r="D61" s="16"/>
    </row>
    <row r="62" spans="1:6" s="20" customFormat="1" ht="15.95">
      <c r="A62" s="44" t="s">
        <v>45</v>
      </c>
      <c r="B62" s="35"/>
      <c r="C62" s="75"/>
      <c r="D62" s="16"/>
    </row>
    <row r="63" spans="1:6" s="20" customFormat="1" ht="15.95">
      <c r="A63" s="44" t="s">
        <v>20</v>
      </c>
      <c r="B63" s="16"/>
      <c r="C63" s="75"/>
      <c r="D63" s="16"/>
    </row>
    <row r="64" spans="1:6" s="20" customFormat="1">
      <c r="A64" s="44"/>
      <c r="B64" s="16"/>
      <c r="C64" s="75"/>
      <c r="D64" s="16"/>
    </row>
    <row r="65" spans="1:6" s="20" customFormat="1" ht="16.5" customHeight="1">
      <c r="A65" s="44"/>
      <c r="B65" s="16"/>
      <c r="C65" s="75"/>
      <c r="D65" s="16"/>
    </row>
    <row r="66" spans="1:6" s="20" customFormat="1" ht="16.5" customHeight="1">
      <c r="A66" s="44"/>
      <c r="B66" s="16"/>
      <c r="C66" s="75"/>
      <c r="D66" s="16"/>
    </row>
    <row r="67" spans="1:6" s="20" customFormat="1" ht="16.5" customHeight="1">
      <c r="A67" s="53" t="s">
        <v>46</v>
      </c>
      <c r="B67" s="54"/>
      <c r="C67" s="54"/>
      <c r="D67" s="55"/>
      <c r="F67" s="3"/>
    </row>
    <row r="68" spans="1:6" s="20" customFormat="1" ht="16.5" customHeight="1">
      <c r="A68" s="44" t="s">
        <v>47</v>
      </c>
      <c r="B68" s="16"/>
      <c r="C68" s="76"/>
      <c r="D68" s="16"/>
      <c r="F68" s="3"/>
    </row>
    <row r="69" spans="1:6" s="20" customFormat="1" ht="15.95">
      <c r="A69" s="44" t="s">
        <v>48</v>
      </c>
      <c r="B69" s="35"/>
      <c r="C69" s="76"/>
      <c r="D69" s="16"/>
    </row>
    <row r="70" spans="1:6" s="20" customFormat="1" ht="15.95">
      <c r="A70" s="44" t="s">
        <v>20</v>
      </c>
      <c r="B70" s="16"/>
      <c r="C70" s="75"/>
      <c r="D70" s="16"/>
    </row>
    <row r="71" spans="1:6" s="20" customFormat="1" ht="16.5" customHeight="1">
      <c r="A71" s="44"/>
      <c r="B71" s="16"/>
      <c r="C71" s="75"/>
      <c r="D71" s="16"/>
    </row>
    <row r="72" spans="1:6" s="20" customFormat="1" ht="16.5" customHeight="1">
      <c r="A72" s="44"/>
      <c r="B72" s="16"/>
      <c r="C72" s="75"/>
      <c r="D72" s="16"/>
      <c r="F72" s="3"/>
    </row>
    <row r="73" spans="1:6" ht="16.5" customHeight="1">
      <c r="A73" s="44"/>
      <c r="B73" s="16"/>
      <c r="C73" s="76"/>
      <c r="D73" s="16"/>
    </row>
    <row r="74" spans="1:6">
      <c r="A74" s="53" t="s">
        <v>49</v>
      </c>
      <c r="B74" s="54"/>
      <c r="C74" s="54"/>
      <c r="D74" s="55"/>
    </row>
    <row r="75" spans="1:6">
      <c r="A75" s="44"/>
      <c r="B75" s="16"/>
      <c r="C75" s="76"/>
      <c r="D75" s="16"/>
    </row>
    <row r="76" spans="1:6">
      <c r="A76" s="44"/>
      <c r="B76" s="35"/>
      <c r="C76" s="76"/>
      <c r="D76" s="16"/>
    </row>
    <row r="77" spans="1:6">
      <c r="A77" s="44"/>
      <c r="B77" s="16"/>
      <c r="C77" s="76"/>
      <c r="D77" s="16"/>
    </row>
    <row r="78" spans="1:6">
      <c r="A78" s="44"/>
      <c r="B78" s="35"/>
      <c r="C78" s="76"/>
      <c r="D78" s="16"/>
    </row>
    <row r="79" spans="1:6">
      <c r="A79" s="44"/>
      <c r="B79" s="16"/>
      <c r="C79" s="76"/>
      <c r="D79" s="16"/>
    </row>
    <row r="80" spans="1:6">
      <c r="A80" s="44"/>
      <c r="B80" s="35"/>
      <c r="C80" s="76"/>
      <c r="D80" s="16"/>
    </row>
    <row r="81" spans="1:4">
      <c r="A81" s="44"/>
      <c r="B81" s="16"/>
      <c r="C81" s="76"/>
      <c r="D81" s="16"/>
    </row>
    <row r="82" spans="1:4">
      <c r="A82" s="44"/>
      <c r="B82" s="35"/>
      <c r="C82" s="76"/>
      <c r="D82" s="16"/>
    </row>
    <row r="83" spans="1:4">
      <c r="A83" s="117" t="s">
        <v>50</v>
      </c>
      <c r="B83" s="117"/>
      <c r="C83" s="119"/>
      <c r="D83" s="119"/>
    </row>
    <row r="84" spans="1:4">
      <c r="A84" s="118"/>
      <c r="B84" s="118"/>
      <c r="C84" s="77">
        <f>SUM(C54:C82)</f>
        <v>0</v>
      </c>
      <c r="D84" s="16"/>
    </row>
    <row r="85" spans="1:4" ht="32.25" customHeight="1" thickBot="1">
      <c r="A85" s="42"/>
      <c r="B85" s="39"/>
      <c r="C85" s="40"/>
      <c r="D85" s="43"/>
    </row>
    <row r="86" spans="1:4" ht="32.1">
      <c r="A86" s="120" t="s">
        <v>51</v>
      </c>
      <c r="B86" s="38" t="s">
        <v>11</v>
      </c>
      <c r="C86" s="70" t="s">
        <v>35</v>
      </c>
      <c r="D86" s="130" t="s">
        <v>36</v>
      </c>
    </row>
    <row r="87" spans="1:4">
      <c r="A87" s="120"/>
      <c r="B87" s="123" t="s">
        <v>14</v>
      </c>
      <c r="C87" s="71" t="s">
        <v>15</v>
      </c>
      <c r="D87" s="131"/>
    </row>
    <row r="88" spans="1:4">
      <c r="A88" s="120"/>
      <c r="B88" s="123"/>
      <c r="C88" s="71" t="s">
        <v>37</v>
      </c>
      <c r="D88" s="124"/>
    </row>
    <row r="89" spans="1:4">
      <c r="A89" s="56" t="s">
        <v>52</v>
      </c>
      <c r="B89" s="57"/>
      <c r="C89" s="57"/>
      <c r="D89" s="58"/>
    </row>
    <row r="90" spans="1:4">
      <c r="A90" s="45" t="s">
        <v>53</v>
      </c>
      <c r="B90" s="36"/>
      <c r="C90" s="79"/>
      <c r="D90" s="16"/>
    </row>
    <row r="91" spans="1:4">
      <c r="A91" s="45" t="s">
        <v>54</v>
      </c>
      <c r="B91" s="36"/>
      <c r="C91" s="79"/>
      <c r="D91" s="16"/>
    </row>
    <row r="92" spans="1:4">
      <c r="A92" s="45" t="s">
        <v>55</v>
      </c>
      <c r="B92" s="36"/>
      <c r="C92" s="79"/>
      <c r="D92" s="16"/>
    </row>
    <row r="93" spans="1:4">
      <c r="A93" s="46" t="s">
        <v>56</v>
      </c>
      <c r="B93" s="36"/>
      <c r="C93" s="79"/>
      <c r="D93" s="16"/>
    </row>
    <row r="94" spans="1:4">
      <c r="A94" s="45" t="s">
        <v>20</v>
      </c>
      <c r="B94" s="36"/>
      <c r="C94" s="79"/>
      <c r="D94" s="16"/>
    </row>
    <row r="95" spans="1:4">
      <c r="A95" s="47"/>
      <c r="B95" s="36"/>
      <c r="C95" s="79"/>
      <c r="D95" s="16"/>
    </row>
    <row r="96" spans="1:4">
      <c r="A96" s="53" t="s">
        <v>57</v>
      </c>
      <c r="B96" s="54"/>
      <c r="C96" s="54"/>
      <c r="D96" s="55"/>
    </row>
    <row r="97" spans="1:4">
      <c r="A97" s="33" t="s">
        <v>58</v>
      </c>
      <c r="B97" s="16"/>
      <c r="C97" s="79"/>
      <c r="D97" s="16"/>
    </row>
    <row r="98" spans="1:4">
      <c r="A98" s="33" t="s">
        <v>59</v>
      </c>
      <c r="B98" s="35"/>
      <c r="C98" s="79"/>
      <c r="D98" s="16"/>
    </row>
    <row r="99" spans="1:4">
      <c r="A99" s="48" t="s">
        <v>60</v>
      </c>
      <c r="B99" s="16"/>
      <c r="C99" s="79"/>
      <c r="D99" s="16"/>
    </row>
    <row r="100" spans="1:4">
      <c r="A100" s="48" t="s">
        <v>61</v>
      </c>
      <c r="B100" s="35"/>
      <c r="C100" s="79"/>
      <c r="D100" s="16"/>
    </row>
    <row r="101" spans="1:4">
      <c r="A101" s="48" t="s">
        <v>62</v>
      </c>
      <c r="B101" s="16"/>
      <c r="C101" s="79"/>
      <c r="D101" s="16"/>
    </row>
    <row r="102" spans="1:4">
      <c r="A102" s="48" t="s">
        <v>63</v>
      </c>
      <c r="B102" s="35"/>
      <c r="C102" s="79"/>
      <c r="D102" s="16"/>
    </row>
    <row r="103" spans="1:4">
      <c r="A103" s="49" t="s">
        <v>24</v>
      </c>
      <c r="B103" s="16"/>
      <c r="C103" s="79"/>
      <c r="D103" s="16"/>
    </row>
    <row r="104" spans="1:4">
      <c r="A104" s="33" t="s">
        <v>64</v>
      </c>
      <c r="B104" s="35"/>
      <c r="C104" s="79"/>
      <c r="D104" s="16"/>
    </row>
    <row r="105" spans="1:4">
      <c r="A105" s="33" t="s">
        <v>65</v>
      </c>
      <c r="B105" s="16"/>
      <c r="C105" s="79"/>
      <c r="D105" s="16"/>
    </row>
    <row r="106" spans="1:4">
      <c r="A106" s="45" t="s">
        <v>20</v>
      </c>
      <c r="B106" s="36"/>
      <c r="C106" s="79"/>
      <c r="D106" s="16"/>
    </row>
    <row r="107" spans="1:4">
      <c r="A107" s="47"/>
      <c r="B107" s="36"/>
      <c r="C107" s="79"/>
      <c r="D107" s="16"/>
    </row>
    <row r="108" spans="1:4">
      <c r="A108" s="53" t="s">
        <v>66</v>
      </c>
      <c r="B108" s="54"/>
      <c r="C108" s="54"/>
      <c r="D108" s="55"/>
    </row>
    <row r="109" spans="1:4">
      <c r="A109" s="33" t="s">
        <v>67</v>
      </c>
      <c r="B109" s="16"/>
      <c r="C109" s="76"/>
      <c r="D109" s="16"/>
    </row>
    <row r="110" spans="1:4">
      <c r="A110" s="33" t="s">
        <v>20</v>
      </c>
      <c r="B110" s="35"/>
      <c r="C110" s="76"/>
      <c r="D110" s="16"/>
    </row>
    <row r="111" spans="1:4">
      <c r="A111" s="53" t="s">
        <v>68</v>
      </c>
      <c r="B111" s="54"/>
      <c r="C111" s="54"/>
      <c r="D111" s="55"/>
    </row>
    <row r="112" spans="1:4">
      <c r="A112" s="104" t="s">
        <v>69</v>
      </c>
      <c r="B112" s="16"/>
      <c r="C112" s="76"/>
      <c r="D112" s="16"/>
    </row>
    <row r="113" spans="1:4">
      <c r="A113" s="105"/>
      <c r="B113" s="35"/>
      <c r="C113" s="76"/>
      <c r="D113" s="16"/>
    </row>
    <row r="114" spans="1:4">
      <c r="A114" s="53" t="s">
        <v>49</v>
      </c>
      <c r="B114" s="54"/>
      <c r="C114" s="54"/>
      <c r="D114" s="55"/>
    </row>
    <row r="115" spans="1:4">
      <c r="A115" s="48"/>
      <c r="B115" s="16"/>
      <c r="C115" s="76"/>
      <c r="D115" s="16"/>
    </row>
    <row r="116" spans="1:4">
      <c r="A116" s="48"/>
      <c r="B116" s="35"/>
      <c r="C116" s="76"/>
      <c r="D116" s="16"/>
    </row>
    <row r="117" spans="1:4">
      <c r="A117" s="48"/>
      <c r="B117" s="16"/>
      <c r="C117" s="76"/>
      <c r="D117" s="16"/>
    </row>
    <row r="118" spans="1:4" ht="15" customHeight="1">
      <c r="A118" s="48"/>
      <c r="B118" s="35"/>
      <c r="C118" s="76"/>
      <c r="D118" s="16"/>
    </row>
    <row r="119" spans="1:4" ht="15" customHeight="1">
      <c r="A119" s="117" t="s">
        <v>70</v>
      </c>
      <c r="B119" s="117"/>
      <c r="C119" s="119"/>
      <c r="D119" s="119"/>
    </row>
    <row r="120" spans="1:4">
      <c r="A120" s="118"/>
      <c r="B120" s="118"/>
      <c r="C120" s="78">
        <f>SUM(C90:C118)</f>
        <v>0</v>
      </c>
      <c r="D120" s="21"/>
    </row>
    <row r="121" spans="1:4" ht="15" customHeight="1" thickBot="1">
      <c r="A121" s="68"/>
      <c r="B121" s="69"/>
      <c r="C121" s="69"/>
      <c r="D121" s="21"/>
    </row>
    <row r="122" spans="1:4" s="19" customFormat="1" ht="18.95">
      <c r="A122" s="65"/>
      <c r="B122" s="66"/>
      <c r="C122" s="82" t="s">
        <v>71</v>
      </c>
      <c r="D122" s="21"/>
    </row>
    <row r="123" spans="1:4" s="19" customFormat="1" ht="20.100000000000001">
      <c r="A123" s="3"/>
      <c r="B123" s="86" t="s">
        <v>72</v>
      </c>
      <c r="C123" s="87">
        <f>C120+C84+C47</f>
        <v>0</v>
      </c>
      <c r="D123" s="24"/>
    </row>
    <row r="124" spans="1:4" s="19" customFormat="1" ht="20.100000000000001">
      <c r="A124" s="3"/>
      <c r="B124" s="85" t="s">
        <v>73</v>
      </c>
      <c r="C124" s="89">
        <f>C123*1.1</f>
        <v>0</v>
      </c>
      <c r="D124" s="24"/>
    </row>
    <row r="125" spans="1:4" ht="18.95">
      <c r="A125" s="22"/>
      <c r="B125" s="26"/>
      <c r="C125" s="27"/>
      <c r="D125" s="83"/>
    </row>
    <row r="126" spans="1:4" ht="18.95">
      <c r="A126" s="22"/>
      <c r="B126" s="88" t="s">
        <v>74</v>
      </c>
      <c r="C126" s="90">
        <f>C124</f>
        <v>0</v>
      </c>
      <c r="D126" s="84"/>
    </row>
    <row r="127" spans="1:4">
      <c r="A127" s="22"/>
      <c r="B127" s="26"/>
      <c r="C127" s="27"/>
      <c r="D127" s="84"/>
    </row>
    <row r="128" spans="1:4">
      <c r="A128" s="22"/>
      <c r="B128" s="26"/>
      <c r="C128" s="27"/>
      <c r="D128" s="103"/>
    </row>
    <row r="129" spans="2:4">
      <c r="B129" s="26"/>
      <c r="C129" s="27"/>
      <c r="D129" s="103"/>
    </row>
    <row r="130" spans="2:4" ht="18.95">
      <c r="B130" s="28"/>
      <c r="C130" s="25"/>
      <c r="D130" s="103"/>
    </row>
    <row r="131" spans="2:4">
      <c r="C131" s="3"/>
      <c r="D131" s="103"/>
    </row>
    <row r="132" spans="2:4">
      <c r="C132" s="3"/>
    </row>
    <row r="133" spans="2:4">
      <c r="C133" s="3"/>
    </row>
    <row r="134" spans="2:4" ht="17.100000000000001">
      <c r="B134" s="29"/>
      <c r="C134" s="3"/>
    </row>
    <row r="135" spans="2:4">
      <c r="C135" s="3"/>
    </row>
    <row r="136" spans="2:4">
      <c r="C136" s="3"/>
    </row>
    <row r="137" spans="2:4">
      <c r="C137" s="3"/>
    </row>
    <row r="138" spans="2:4">
      <c r="C138" s="3"/>
    </row>
    <row r="139" spans="2:4">
      <c r="C139" s="3"/>
    </row>
    <row r="140" spans="2:4">
      <c r="C140" s="3"/>
    </row>
    <row r="141" spans="2:4">
      <c r="C141" s="3"/>
    </row>
    <row r="142" spans="2:4">
      <c r="C142" s="3"/>
    </row>
    <row r="143" spans="2:4">
      <c r="C143" s="3"/>
    </row>
    <row r="144" spans="2:4">
      <c r="C144" s="3"/>
    </row>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sheetData>
  <sheetProtection insertRows="0" insertHyperlinks="0" deleteColumns="0" deleteRows="0"/>
  <protectedRanges>
    <protectedRange sqref="A19:C26" name="Range1"/>
  </protectedRanges>
  <mergeCells count="25">
    <mergeCell ref="A35:D35"/>
    <mergeCell ref="B87:B88"/>
    <mergeCell ref="A38:D38"/>
    <mergeCell ref="A41:D41"/>
    <mergeCell ref="D49:D51"/>
    <mergeCell ref="B50:B51"/>
    <mergeCell ref="A46:B47"/>
    <mergeCell ref="C83:D83"/>
    <mergeCell ref="D86:D88"/>
    <mergeCell ref="D3:D5"/>
    <mergeCell ref="D128:D131"/>
    <mergeCell ref="A112:A113"/>
    <mergeCell ref="A1:D1"/>
    <mergeCell ref="A3:C5"/>
    <mergeCell ref="A6:D6"/>
    <mergeCell ref="D15:D17"/>
    <mergeCell ref="B16:B17"/>
    <mergeCell ref="A27:D27"/>
    <mergeCell ref="A30:D30"/>
    <mergeCell ref="A119:B120"/>
    <mergeCell ref="C119:D119"/>
    <mergeCell ref="A86:A88"/>
    <mergeCell ref="A49:A51"/>
    <mergeCell ref="A83:B84"/>
    <mergeCell ref="A15:A17"/>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
  <sheetViews>
    <sheetView topLeftCell="A18" zoomScaleNormal="100" workbookViewId="0">
      <selection activeCell="A29" sqref="A29:E32"/>
    </sheetView>
  </sheetViews>
  <sheetFormatPr defaultColWidth="8.7109375" defaultRowHeight="15"/>
  <cols>
    <col min="1" max="4" width="8.7109375" style="92"/>
    <col min="5" max="5" width="57.42578125" style="92" customWidth="1"/>
  </cols>
  <sheetData>
    <row r="1" spans="1:9" ht="24">
      <c r="A1" s="132" t="s">
        <v>75</v>
      </c>
      <c r="B1" s="132"/>
      <c r="C1" s="132"/>
      <c r="D1" s="132"/>
      <c r="E1" s="132"/>
    </row>
    <row r="2" spans="1:9">
      <c r="A2" s="133"/>
      <c r="B2" s="133"/>
      <c r="C2" s="133"/>
      <c r="D2" s="133"/>
      <c r="E2" s="133"/>
    </row>
    <row r="3" spans="1:9" ht="15.95">
      <c r="A3" s="134" t="s">
        <v>76</v>
      </c>
      <c r="B3" s="134"/>
      <c r="C3" s="134"/>
      <c r="D3" s="134"/>
      <c r="E3" s="134"/>
    </row>
    <row r="4" spans="1:9">
      <c r="A4" s="137" t="s">
        <v>77</v>
      </c>
      <c r="B4" s="137"/>
      <c r="C4" s="137"/>
      <c r="D4" s="137"/>
      <c r="E4" s="137"/>
    </row>
    <row r="5" spans="1:9">
      <c r="A5" s="137"/>
      <c r="B5" s="137"/>
      <c r="C5" s="137"/>
      <c r="D5" s="137"/>
      <c r="E5" s="137"/>
    </row>
    <row r="6" spans="1:9">
      <c r="A6" s="137"/>
      <c r="B6" s="137"/>
      <c r="C6" s="137"/>
      <c r="D6" s="137"/>
      <c r="E6" s="137"/>
      <c r="F6" s="2"/>
      <c r="G6" s="2"/>
      <c r="H6" s="2"/>
      <c r="I6" s="2"/>
    </row>
    <row r="7" spans="1:9" ht="3.75" customHeight="1">
      <c r="A7" s="137"/>
      <c r="B7" s="137"/>
      <c r="C7" s="137"/>
      <c r="D7" s="137"/>
      <c r="E7" s="137"/>
      <c r="F7" s="2"/>
      <c r="G7" s="2"/>
      <c r="H7" s="2"/>
      <c r="I7" s="2"/>
    </row>
    <row r="8" spans="1:9">
      <c r="A8" s="94"/>
      <c r="B8" s="94"/>
      <c r="C8" s="94"/>
      <c r="D8" s="94"/>
      <c r="E8" s="94"/>
      <c r="F8" s="2"/>
      <c r="G8" s="2"/>
      <c r="H8" s="2"/>
      <c r="I8" s="2"/>
    </row>
    <row r="9" spans="1:9" ht="15.95">
      <c r="A9" s="140" t="s">
        <v>78</v>
      </c>
      <c r="B9" s="140"/>
      <c r="C9" s="140"/>
      <c r="D9" s="140"/>
      <c r="E9" s="140"/>
    </row>
    <row r="10" spans="1:9" ht="15" customHeight="1">
      <c r="A10" s="135" t="s">
        <v>79</v>
      </c>
      <c r="B10" s="136"/>
      <c r="C10" s="136"/>
      <c r="D10" s="136"/>
      <c r="E10" s="136"/>
    </row>
    <row r="11" spans="1:9">
      <c r="A11" s="136"/>
      <c r="B11" s="136"/>
      <c r="C11" s="136"/>
      <c r="D11" s="136"/>
      <c r="E11" s="136"/>
    </row>
    <row r="12" spans="1:9" ht="51" customHeight="1">
      <c r="A12" s="136"/>
      <c r="B12" s="136"/>
      <c r="C12" s="136"/>
      <c r="D12" s="136"/>
      <c r="E12" s="136"/>
    </row>
    <row r="13" spans="1:9">
      <c r="A13" s="93"/>
      <c r="B13" s="95"/>
      <c r="C13" s="96"/>
      <c r="D13" s="96"/>
      <c r="E13" s="96"/>
    </row>
    <row r="14" spans="1:9" ht="15.95">
      <c r="A14" s="134" t="s">
        <v>80</v>
      </c>
      <c r="B14" s="134"/>
      <c r="C14" s="134"/>
      <c r="D14" s="134"/>
      <c r="E14" s="134"/>
    </row>
    <row r="15" spans="1:9" s="92" customFormat="1" ht="47.25" customHeight="1">
      <c r="A15" s="137" t="s">
        <v>81</v>
      </c>
      <c r="B15" s="137"/>
      <c r="C15" s="137"/>
      <c r="D15" s="137"/>
      <c r="E15" s="137"/>
    </row>
    <row r="16" spans="1:9">
      <c r="A16" s="138"/>
      <c r="B16" s="138"/>
      <c r="C16" s="138"/>
      <c r="D16" s="138"/>
      <c r="E16" s="138"/>
    </row>
    <row r="17" spans="1:5" ht="15.95">
      <c r="A17" s="134" t="s">
        <v>82</v>
      </c>
      <c r="B17" s="134"/>
      <c r="C17" s="134"/>
      <c r="D17" s="134"/>
      <c r="E17" s="134"/>
    </row>
    <row r="18" spans="1:5" ht="282.75" customHeight="1">
      <c r="A18" s="139" t="s">
        <v>83</v>
      </c>
      <c r="B18" s="139"/>
      <c r="C18" s="139"/>
      <c r="D18" s="139"/>
      <c r="E18" s="139"/>
    </row>
    <row r="19" spans="1:5">
      <c r="A19" s="94"/>
      <c r="B19" s="94"/>
      <c r="C19" s="94"/>
      <c r="D19" s="94"/>
      <c r="E19" s="96"/>
    </row>
    <row r="20" spans="1:5" ht="15.95">
      <c r="A20" s="134" t="s">
        <v>84</v>
      </c>
      <c r="B20" s="134"/>
      <c r="C20" s="134"/>
      <c r="D20" s="134"/>
      <c r="E20" s="134"/>
    </row>
    <row r="21" spans="1:5" ht="179.25" customHeight="1">
      <c r="A21" s="139" t="s">
        <v>85</v>
      </c>
      <c r="B21" s="139"/>
      <c r="C21" s="139"/>
      <c r="D21" s="139"/>
      <c r="E21" s="139"/>
    </row>
    <row r="22" spans="1:5" ht="15" customHeight="1">
      <c r="A22" s="97"/>
      <c r="B22" s="98"/>
      <c r="C22" s="98"/>
      <c r="D22" s="98"/>
      <c r="E22" s="98"/>
    </row>
    <row r="23" spans="1:5" ht="15.95">
      <c r="A23" s="134" t="s">
        <v>86</v>
      </c>
      <c r="B23" s="134"/>
      <c r="C23" s="134"/>
      <c r="D23" s="134"/>
      <c r="E23" s="134"/>
    </row>
    <row r="24" spans="1:5" ht="15" customHeight="1">
      <c r="A24" s="141" t="s">
        <v>87</v>
      </c>
      <c r="B24" s="142"/>
      <c r="C24" s="142"/>
      <c r="D24" s="142"/>
      <c r="E24" s="142"/>
    </row>
    <row r="25" spans="1:5">
      <c r="A25" s="142"/>
      <c r="B25" s="142"/>
      <c r="C25" s="142"/>
      <c r="D25" s="142"/>
      <c r="E25" s="142"/>
    </row>
    <row r="26" spans="1:5">
      <c r="A26" s="142"/>
      <c r="B26" s="142"/>
      <c r="C26" s="142"/>
      <c r="D26" s="142"/>
      <c r="E26" s="142"/>
    </row>
    <row r="27" spans="1:5" ht="21" customHeight="1">
      <c r="A27" s="142"/>
      <c r="B27" s="142"/>
      <c r="C27" s="142"/>
      <c r="D27" s="142"/>
      <c r="E27" s="142"/>
    </row>
    <row r="28" spans="1:5" ht="15" customHeight="1">
      <c r="A28" s="93"/>
      <c r="B28" s="95"/>
      <c r="C28" s="99"/>
      <c r="D28" s="99"/>
      <c r="E28" s="99"/>
    </row>
    <row r="29" spans="1:5">
      <c r="A29" s="141" t="s">
        <v>88</v>
      </c>
      <c r="B29" s="142"/>
      <c r="C29" s="142"/>
      <c r="D29" s="142"/>
      <c r="E29" s="142"/>
    </row>
    <row r="30" spans="1:5" ht="15" customHeight="1">
      <c r="A30" s="142"/>
      <c r="B30" s="142"/>
      <c r="C30" s="142"/>
      <c r="D30" s="142"/>
      <c r="E30" s="142"/>
    </row>
    <row r="31" spans="1:5" ht="15" customHeight="1">
      <c r="A31" s="142"/>
      <c r="B31" s="142"/>
      <c r="C31" s="142"/>
      <c r="D31" s="142"/>
      <c r="E31" s="142"/>
    </row>
    <row r="32" spans="1:5" ht="20.25" customHeight="1">
      <c r="A32" s="142"/>
      <c r="B32" s="142"/>
      <c r="C32" s="142"/>
      <c r="D32" s="142"/>
      <c r="E32" s="142"/>
    </row>
    <row r="33" spans="1:5">
      <c r="A33" s="93"/>
      <c r="B33" s="95"/>
      <c r="C33" s="99"/>
      <c r="D33" s="99"/>
      <c r="E33" s="99"/>
    </row>
    <row r="34" spans="1:5">
      <c r="A34" s="94"/>
      <c r="B34" s="94"/>
      <c r="C34" s="94"/>
      <c r="D34" s="94"/>
      <c r="E34" s="94"/>
    </row>
    <row r="35" spans="1:5">
      <c r="A35" s="133"/>
      <c r="B35" s="133"/>
      <c r="C35" s="133"/>
      <c r="D35" s="133"/>
      <c r="E35" s="133"/>
    </row>
    <row r="36" spans="1:5">
      <c r="A36" s="138"/>
      <c r="B36" s="138"/>
      <c r="C36" s="138"/>
      <c r="D36" s="138"/>
      <c r="E36" s="138"/>
    </row>
    <row r="37" spans="1:5" ht="15" customHeight="1">
      <c r="A37" s="93"/>
      <c r="B37" s="94"/>
      <c r="C37" s="94"/>
      <c r="D37" s="94"/>
      <c r="E37" s="94"/>
    </row>
    <row r="38" spans="1:5" ht="15" customHeight="1">
      <c r="A38" s="94"/>
      <c r="B38" s="94"/>
      <c r="C38" s="94"/>
      <c r="D38" s="94"/>
      <c r="E38" s="94"/>
    </row>
    <row r="39" spans="1:5" ht="15" customHeight="1">
      <c r="A39" s="94"/>
      <c r="B39" s="94"/>
      <c r="C39" s="94"/>
      <c r="D39" s="94"/>
      <c r="E39" s="94"/>
    </row>
    <row r="40" spans="1:5">
      <c r="A40" s="138"/>
      <c r="B40" s="138"/>
      <c r="C40" s="138"/>
      <c r="D40" s="138"/>
      <c r="E40" s="138"/>
    </row>
    <row r="41" spans="1:5">
      <c r="A41" s="133"/>
      <c r="B41" s="133"/>
      <c r="C41" s="133"/>
      <c r="D41" s="133"/>
      <c r="E41" s="133"/>
    </row>
    <row r="42" spans="1:5">
      <c r="A42" s="143"/>
      <c r="B42" s="143"/>
      <c r="C42" s="143"/>
      <c r="D42" s="143"/>
      <c r="E42" s="143"/>
    </row>
    <row r="43" spans="1:5">
      <c r="A43" s="94"/>
      <c r="B43" s="98"/>
      <c r="C43" s="96"/>
      <c r="D43" s="96"/>
      <c r="E43" s="96"/>
    </row>
    <row r="44" spans="1:5">
      <c r="A44" s="133"/>
      <c r="B44" s="133"/>
      <c r="C44" s="133"/>
      <c r="D44" s="133"/>
      <c r="E44" s="133"/>
    </row>
    <row r="45" spans="1:5">
      <c r="A45" s="138"/>
      <c r="B45" s="138"/>
      <c r="C45" s="138"/>
      <c r="D45" s="138"/>
      <c r="E45" s="138"/>
    </row>
    <row r="46" spans="1:5">
      <c r="A46" s="138"/>
      <c r="B46" s="138"/>
      <c r="C46" s="138"/>
      <c r="D46" s="138"/>
      <c r="E46" s="138"/>
    </row>
    <row r="48" spans="1:5">
      <c r="A48" s="133"/>
      <c r="B48" s="133"/>
      <c r="C48" s="133"/>
      <c r="D48" s="133"/>
      <c r="E48" s="133"/>
    </row>
    <row r="49" spans="1:5">
      <c r="A49" s="143"/>
      <c r="B49" s="143"/>
      <c r="C49" s="143"/>
      <c r="D49" s="143"/>
      <c r="E49" s="143"/>
    </row>
    <row r="50" spans="1:5">
      <c r="A50" s="94"/>
      <c r="B50" s="98"/>
      <c r="C50" s="96"/>
      <c r="D50" s="96"/>
      <c r="E50" s="96"/>
    </row>
    <row r="51" spans="1:5">
      <c r="A51" s="133"/>
      <c r="B51" s="133"/>
      <c r="C51" s="133"/>
      <c r="D51" s="133"/>
      <c r="E51" s="133"/>
    </row>
    <row r="52" spans="1:5">
      <c r="A52" s="138"/>
      <c r="B52" s="138"/>
      <c r="C52" s="138"/>
      <c r="D52" s="138"/>
      <c r="E52" s="138"/>
    </row>
    <row r="53" spans="1:5">
      <c r="A53" s="138"/>
      <c r="B53" s="138"/>
      <c r="C53" s="138"/>
      <c r="D53" s="138"/>
      <c r="E53" s="138"/>
    </row>
  </sheetData>
  <mergeCells count="29">
    <mergeCell ref="A53:E53"/>
    <mergeCell ref="A42:E42"/>
    <mergeCell ref="A45:E45"/>
    <mergeCell ref="A20:E20"/>
    <mergeCell ref="A23:E23"/>
    <mergeCell ref="A41:E41"/>
    <mergeCell ref="A44:E44"/>
    <mergeCell ref="A48:E48"/>
    <mergeCell ref="A49:E49"/>
    <mergeCell ref="A51:E51"/>
    <mergeCell ref="A52:E52"/>
    <mergeCell ref="A46:E46"/>
    <mergeCell ref="A40:E40"/>
    <mergeCell ref="A36:E36"/>
    <mergeCell ref="A21:E21"/>
    <mergeCell ref="A24:E27"/>
    <mergeCell ref="A1:E1"/>
    <mergeCell ref="A35:E35"/>
    <mergeCell ref="A2:E2"/>
    <mergeCell ref="A14:E14"/>
    <mergeCell ref="A10:E12"/>
    <mergeCell ref="A15:E15"/>
    <mergeCell ref="A16:E16"/>
    <mergeCell ref="A3:E3"/>
    <mergeCell ref="A17:E17"/>
    <mergeCell ref="A18:E18"/>
    <mergeCell ref="A9:E9"/>
    <mergeCell ref="A4:E7"/>
    <mergeCell ref="A29:E32"/>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sheetPr>
    <pageSetUpPr fitToPage="1"/>
  </sheetPr>
  <dimension ref="A1:F216"/>
  <sheetViews>
    <sheetView zoomScaleNormal="100" workbookViewId="0">
      <selection activeCell="A3" sqref="A3:C5"/>
    </sheetView>
  </sheetViews>
  <sheetFormatPr defaultColWidth="9.28515625" defaultRowHeight="15"/>
  <cols>
    <col min="1" max="1" width="30" style="3" customWidth="1"/>
    <col min="2" max="2" width="53.42578125" style="3" customWidth="1"/>
    <col min="3" max="3" width="17.85546875" style="30" customWidth="1"/>
    <col min="4" max="4" width="60.28515625" style="3" customWidth="1"/>
    <col min="5" max="5" width="17.7109375" style="3" customWidth="1"/>
    <col min="6" max="16384" width="9.28515625" style="3"/>
  </cols>
  <sheetData>
    <row r="1" spans="1:5" ht="23.25" customHeight="1">
      <c r="A1" s="106" t="s">
        <v>89</v>
      </c>
      <c r="B1" s="106"/>
      <c r="C1" s="106"/>
      <c r="D1" s="106"/>
    </row>
    <row r="2" spans="1:5" ht="23.25" customHeight="1">
      <c r="A2" s="4"/>
      <c r="B2" s="4"/>
      <c r="C2" s="4"/>
      <c r="D2" s="4"/>
    </row>
    <row r="3" spans="1:5" s="6" customFormat="1" ht="17.25" customHeight="1">
      <c r="A3" s="107" t="s">
        <v>90</v>
      </c>
      <c r="B3" s="108"/>
      <c r="C3" s="108"/>
      <c r="D3" s="5"/>
    </row>
    <row r="4" spans="1:5" s="6" customFormat="1" ht="16.5" customHeight="1">
      <c r="A4" s="108"/>
      <c r="B4" s="108"/>
      <c r="C4" s="108"/>
      <c r="D4" s="5"/>
    </row>
    <row r="5" spans="1:5" s="6" customFormat="1" ht="61.5" customHeight="1">
      <c r="A5" s="108"/>
      <c r="B5" s="108"/>
      <c r="C5" s="108"/>
      <c r="D5" s="5"/>
    </row>
    <row r="6" spans="1:5" s="7" customFormat="1" ht="16.5" customHeight="1">
      <c r="A6" s="109"/>
      <c r="B6" s="109"/>
      <c r="C6" s="109"/>
      <c r="D6" s="109"/>
    </row>
    <row r="7" spans="1:5" ht="21" customHeight="1">
      <c r="A7" s="8" t="s">
        <v>3</v>
      </c>
      <c r="B7" s="9" t="s">
        <v>91</v>
      </c>
      <c r="C7" s="10"/>
      <c r="D7" s="11"/>
    </row>
    <row r="8" spans="1:5" ht="21" customHeight="1">
      <c r="A8" s="8" t="s">
        <v>4</v>
      </c>
      <c r="B8" s="9" t="s">
        <v>92</v>
      </c>
      <c r="C8" s="11"/>
      <c r="D8" s="11"/>
      <c r="E8" s="12"/>
    </row>
    <row r="9" spans="1:5" ht="21" customHeight="1">
      <c r="A9" s="8" t="s">
        <v>5</v>
      </c>
      <c r="B9" s="9" t="s">
        <v>93</v>
      </c>
      <c r="C9" s="13"/>
      <c r="D9" s="11"/>
    </row>
    <row r="10" spans="1:5" ht="21" customHeight="1">
      <c r="A10" s="8" t="s">
        <v>6</v>
      </c>
      <c r="B10" s="9" t="s">
        <v>94</v>
      </c>
      <c r="C10" s="13"/>
      <c r="D10" s="11"/>
    </row>
    <row r="11" spans="1:5" ht="21" customHeight="1">
      <c r="A11" s="8" t="s">
        <v>7</v>
      </c>
      <c r="B11" s="34" t="s">
        <v>95</v>
      </c>
      <c r="C11" s="13"/>
      <c r="D11" s="11"/>
    </row>
    <row r="12" spans="1:5" ht="21" customHeight="1">
      <c r="A12" s="8" t="s">
        <v>8</v>
      </c>
      <c r="B12" s="34" t="s">
        <v>96</v>
      </c>
      <c r="C12" s="13"/>
      <c r="D12" s="11"/>
    </row>
    <row r="13" spans="1:5" ht="21" customHeight="1">
      <c r="A13" s="8" t="s">
        <v>9</v>
      </c>
      <c r="B13" s="14" t="s">
        <v>97</v>
      </c>
      <c r="C13" s="13"/>
      <c r="D13" s="11"/>
    </row>
    <row r="14" spans="1:5" ht="16.5" customHeight="1" thickBot="1">
      <c r="A14" s="37"/>
      <c r="B14" s="37"/>
      <c r="C14" s="37"/>
      <c r="D14" s="37"/>
    </row>
    <row r="15" spans="1:5" s="7" customFormat="1" ht="46.5" customHeight="1">
      <c r="A15" s="121" t="s">
        <v>10</v>
      </c>
      <c r="B15" s="59" t="s">
        <v>11</v>
      </c>
      <c r="C15" s="70" t="s">
        <v>12</v>
      </c>
      <c r="D15" s="110" t="s">
        <v>13</v>
      </c>
    </row>
    <row r="16" spans="1:5" s="7" customFormat="1" ht="16.5" customHeight="1">
      <c r="A16" s="122"/>
      <c r="B16" s="112" t="s">
        <v>14</v>
      </c>
      <c r="C16" s="71" t="s">
        <v>15</v>
      </c>
      <c r="D16" s="110"/>
    </row>
    <row r="17" spans="1:4" s="7" customFormat="1" ht="16.5" customHeight="1">
      <c r="A17" s="122"/>
      <c r="B17" s="113"/>
      <c r="C17" s="71" t="s">
        <v>16</v>
      </c>
      <c r="D17" s="111"/>
    </row>
    <row r="18" spans="1:4" s="15" customFormat="1" ht="16.5" customHeight="1">
      <c r="A18" s="50" t="s">
        <v>17</v>
      </c>
      <c r="B18" s="51"/>
      <c r="C18" s="51"/>
      <c r="D18" s="52"/>
    </row>
    <row r="19" spans="1:4" s="15" customFormat="1" ht="16.5" customHeight="1">
      <c r="A19" s="44" t="s">
        <v>18</v>
      </c>
      <c r="B19" s="16" t="s">
        <v>98</v>
      </c>
      <c r="C19" s="72">
        <v>1000</v>
      </c>
      <c r="D19" s="16" t="s">
        <v>99</v>
      </c>
    </row>
    <row r="20" spans="1:4" s="15" customFormat="1" ht="16.5" customHeight="1">
      <c r="A20" s="44" t="s">
        <v>19</v>
      </c>
      <c r="B20" s="35"/>
      <c r="C20" s="72"/>
      <c r="D20" s="16"/>
    </row>
    <row r="21" spans="1:4" s="15" customFormat="1" ht="16.5" customHeight="1">
      <c r="A21" s="44" t="s">
        <v>20</v>
      </c>
      <c r="B21" s="35"/>
      <c r="C21" s="72"/>
      <c r="D21" s="16"/>
    </row>
    <row r="22" spans="1:4" s="15" customFormat="1" ht="16.5" customHeight="1">
      <c r="A22" s="50" t="s">
        <v>21</v>
      </c>
      <c r="B22" s="51"/>
      <c r="C22" s="51"/>
      <c r="D22" s="52"/>
    </row>
    <row r="23" spans="1:4" ht="16.5" customHeight="1">
      <c r="A23" s="44" t="s">
        <v>18</v>
      </c>
      <c r="B23" s="35"/>
      <c r="C23" s="72"/>
      <c r="D23" s="16"/>
    </row>
    <row r="24" spans="1:4" ht="16.5" customHeight="1">
      <c r="A24" s="44" t="s">
        <v>22</v>
      </c>
      <c r="B24" s="35" t="s">
        <v>100</v>
      </c>
      <c r="C24" s="72">
        <v>1000</v>
      </c>
      <c r="D24" s="16" t="s">
        <v>99</v>
      </c>
    </row>
    <row r="25" spans="1:4" ht="16.5" customHeight="1">
      <c r="A25" s="44" t="s">
        <v>23</v>
      </c>
      <c r="B25" s="35"/>
      <c r="C25" s="72"/>
      <c r="D25" s="16"/>
    </row>
    <row r="26" spans="1:4" ht="16.5" customHeight="1">
      <c r="A26" s="44" t="s">
        <v>24</v>
      </c>
      <c r="B26" s="16"/>
      <c r="C26" s="72"/>
      <c r="D26" s="16"/>
    </row>
    <row r="27" spans="1:4" ht="16.5" customHeight="1">
      <c r="A27" s="114" t="s">
        <v>25</v>
      </c>
      <c r="B27" s="115"/>
      <c r="C27" s="115"/>
      <c r="D27" s="116"/>
    </row>
    <row r="28" spans="1:4" ht="16.5" customHeight="1">
      <c r="A28" s="44" t="s">
        <v>26</v>
      </c>
      <c r="B28" s="16" t="s">
        <v>101</v>
      </c>
      <c r="C28" s="72">
        <v>1000</v>
      </c>
      <c r="D28" s="16" t="s">
        <v>99</v>
      </c>
    </row>
    <row r="29" spans="1:4" ht="16.5" customHeight="1">
      <c r="A29" s="44" t="s">
        <v>20</v>
      </c>
      <c r="B29" s="35"/>
      <c r="C29" s="72"/>
      <c r="D29" s="16"/>
    </row>
    <row r="30" spans="1:4" ht="16.5" customHeight="1">
      <c r="A30" s="114" t="s">
        <v>27</v>
      </c>
      <c r="B30" s="115"/>
      <c r="C30" s="115"/>
      <c r="D30" s="116"/>
    </row>
    <row r="31" spans="1:4" ht="16.5" customHeight="1">
      <c r="A31" s="44" t="s">
        <v>102</v>
      </c>
      <c r="B31" s="16" t="s">
        <v>103</v>
      </c>
      <c r="C31" s="73">
        <v>250</v>
      </c>
      <c r="D31" s="16" t="s">
        <v>104</v>
      </c>
    </row>
    <row r="32" spans="1:4" ht="16.5" customHeight="1">
      <c r="A32" s="44"/>
      <c r="B32" s="35"/>
      <c r="C32" s="73"/>
      <c r="D32" s="16"/>
    </row>
    <row r="33" spans="1:6" ht="16.5" customHeight="1">
      <c r="A33" s="44"/>
      <c r="B33" s="35"/>
      <c r="C33" s="73"/>
      <c r="D33" s="16"/>
    </row>
    <row r="34" spans="1:6" ht="16.5" customHeight="1">
      <c r="A34" s="44"/>
      <c r="B34" s="16"/>
      <c r="C34" s="73"/>
      <c r="D34" s="16"/>
    </row>
    <row r="35" spans="1:6" ht="16.5" customHeight="1">
      <c r="A35" s="114" t="s">
        <v>28</v>
      </c>
      <c r="B35" s="115"/>
      <c r="C35" s="115"/>
      <c r="D35" s="116"/>
    </row>
    <row r="36" spans="1:6" ht="16.5" customHeight="1">
      <c r="A36" s="44"/>
      <c r="B36" s="16"/>
      <c r="C36" s="73"/>
      <c r="D36" s="16"/>
    </row>
    <row r="37" spans="1:6" ht="16.5" customHeight="1">
      <c r="A37" s="44"/>
      <c r="B37" s="35"/>
      <c r="C37" s="73"/>
      <c r="D37" s="16"/>
    </row>
    <row r="38" spans="1:6" ht="16.5" customHeight="1">
      <c r="A38" s="114" t="s">
        <v>29</v>
      </c>
      <c r="B38" s="115"/>
      <c r="C38" s="115"/>
      <c r="D38" s="116"/>
    </row>
    <row r="39" spans="1:6" ht="16.5" customHeight="1">
      <c r="A39" s="44" t="s">
        <v>30</v>
      </c>
      <c r="B39" s="16" t="s">
        <v>105</v>
      </c>
      <c r="C39" s="72">
        <v>250</v>
      </c>
      <c r="D39" s="16"/>
    </row>
    <row r="40" spans="1:6" ht="16.5" customHeight="1">
      <c r="A40" s="44" t="s">
        <v>31</v>
      </c>
      <c r="B40" s="35" t="s">
        <v>106</v>
      </c>
      <c r="C40" s="73">
        <v>250</v>
      </c>
      <c r="D40" s="16"/>
    </row>
    <row r="41" spans="1:6" ht="16.5" customHeight="1">
      <c r="A41" s="114" t="s">
        <v>32</v>
      </c>
      <c r="B41" s="115"/>
      <c r="C41" s="115"/>
      <c r="D41" s="116"/>
    </row>
    <row r="42" spans="1:6" ht="16.5" customHeight="1">
      <c r="A42" s="44"/>
      <c r="B42" s="16"/>
      <c r="C42" s="73"/>
      <c r="D42" s="16"/>
    </row>
    <row r="43" spans="1:6" ht="16.5" customHeight="1">
      <c r="A43" s="44"/>
      <c r="B43" s="35"/>
      <c r="C43" s="73"/>
      <c r="D43" s="16"/>
    </row>
    <row r="44" spans="1:6" ht="16.5" customHeight="1">
      <c r="A44" s="44"/>
      <c r="B44" s="16"/>
      <c r="C44" s="73"/>
      <c r="D44" s="16"/>
    </row>
    <row r="45" spans="1:6" ht="16.5" customHeight="1">
      <c r="A45" s="44"/>
      <c r="B45" s="35"/>
      <c r="C45" s="73"/>
      <c r="D45" s="16"/>
    </row>
    <row r="46" spans="1:6" ht="16.5" customHeight="1">
      <c r="A46" s="128" t="s">
        <v>33</v>
      </c>
      <c r="B46" s="128"/>
      <c r="C46" s="17"/>
      <c r="D46" s="18"/>
      <c r="E46" s="19"/>
    </row>
    <row r="47" spans="1:6" ht="16.5" customHeight="1">
      <c r="A47" s="129"/>
      <c r="B47" s="129"/>
      <c r="C47" s="74">
        <f>SUM(C19:C45)</f>
        <v>3750</v>
      </c>
      <c r="D47" s="18"/>
    </row>
    <row r="48" spans="1:6" ht="16.5" customHeight="1" thickBot="1">
      <c r="A48" s="39"/>
      <c r="B48" s="39"/>
      <c r="C48" s="40"/>
      <c r="D48" s="41"/>
      <c r="F48" s="20"/>
    </row>
    <row r="49" spans="1:6" ht="32.25" customHeight="1">
      <c r="A49" s="121" t="s">
        <v>34</v>
      </c>
      <c r="B49" s="59" t="s">
        <v>11</v>
      </c>
      <c r="C49" s="70" t="s">
        <v>35</v>
      </c>
      <c r="D49" s="124" t="s">
        <v>36</v>
      </c>
      <c r="F49" s="20"/>
    </row>
    <row r="50" spans="1:6" ht="16.5" customHeight="1">
      <c r="A50" s="122"/>
      <c r="B50" s="113" t="s">
        <v>14</v>
      </c>
      <c r="C50" s="71" t="s">
        <v>15</v>
      </c>
      <c r="D50" s="125"/>
      <c r="F50" s="20"/>
    </row>
    <row r="51" spans="1:6" s="20" customFormat="1" ht="18" customHeight="1">
      <c r="A51" s="122"/>
      <c r="B51" s="127"/>
      <c r="C51" s="71" t="s">
        <v>37</v>
      </c>
      <c r="D51" s="126"/>
    </row>
    <row r="52" spans="1:6" s="20" customFormat="1" ht="16.5" customHeight="1">
      <c r="A52" s="60" t="s">
        <v>38</v>
      </c>
      <c r="B52" s="63"/>
      <c r="C52" s="64"/>
      <c r="D52" s="1"/>
    </row>
    <row r="53" spans="1:6" s="20" customFormat="1" ht="16.5" customHeight="1">
      <c r="A53" s="53" t="s">
        <v>39</v>
      </c>
      <c r="B53" s="61"/>
      <c r="C53" s="61"/>
      <c r="D53" s="62"/>
    </row>
    <row r="54" spans="1:6" s="20" customFormat="1" ht="16.5" customHeight="1">
      <c r="A54" s="44" t="s">
        <v>40</v>
      </c>
      <c r="B54" s="16" t="s">
        <v>107</v>
      </c>
      <c r="C54" s="75">
        <v>1000</v>
      </c>
      <c r="D54" s="16"/>
    </row>
    <row r="55" spans="1:6" s="20" customFormat="1" ht="15.95">
      <c r="A55" s="44" t="s">
        <v>41</v>
      </c>
      <c r="B55" s="35"/>
      <c r="C55" s="75"/>
      <c r="D55" s="16"/>
    </row>
    <row r="56" spans="1:6" s="20" customFormat="1" ht="15.95">
      <c r="A56" s="44" t="s">
        <v>20</v>
      </c>
      <c r="B56" s="16"/>
      <c r="C56" s="75"/>
      <c r="D56" s="16"/>
    </row>
    <row r="57" spans="1:6" s="20" customFormat="1">
      <c r="A57" s="44"/>
      <c r="B57" s="16"/>
      <c r="C57" s="75"/>
      <c r="D57" s="16"/>
    </row>
    <row r="58" spans="1:6" s="20" customFormat="1">
      <c r="A58" s="44"/>
      <c r="B58" s="16"/>
      <c r="C58" s="75"/>
      <c r="D58" s="16"/>
    </row>
    <row r="59" spans="1:6" s="20" customFormat="1" ht="16.5" customHeight="1">
      <c r="A59" s="44"/>
      <c r="B59" s="16"/>
      <c r="C59" s="75"/>
      <c r="D59" s="16"/>
    </row>
    <row r="60" spans="1:6" s="20" customFormat="1" ht="16.5" customHeight="1">
      <c r="A60" s="53" t="s">
        <v>42</v>
      </c>
      <c r="B60" s="54"/>
      <c r="C60" s="54"/>
      <c r="D60" s="55"/>
    </row>
    <row r="61" spans="1:6" s="20" customFormat="1" ht="16.350000000000001" customHeight="1">
      <c r="A61" s="44" t="s">
        <v>43</v>
      </c>
      <c r="B61" s="16" t="s">
        <v>108</v>
      </c>
      <c r="C61" s="75">
        <v>500</v>
      </c>
      <c r="D61" s="16" t="s">
        <v>109</v>
      </c>
    </row>
    <row r="62" spans="1:6" s="20" customFormat="1" ht="15.95">
      <c r="A62" s="44" t="s">
        <v>45</v>
      </c>
      <c r="B62" s="35"/>
      <c r="C62" s="75"/>
      <c r="D62" s="16"/>
    </row>
    <row r="63" spans="1:6" s="20" customFormat="1" ht="15.95">
      <c r="A63" s="44" t="s">
        <v>20</v>
      </c>
      <c r="B63" s="16"/>
      <c r="C63" s="75"/>
      <c r="D63" s="16"/>
    </row>
    <row r="64" spans="1:6" s="20" customFormat="1">
      <c r="A64" s="44"/>
      <c r="B64" s="16"/>
      <c r="C64" s="75"/>
      <c r="D64" s="16"/>
    </row>
    <row r="65" spans="1:6" s="20" customFormat="1" ht="16.5" customHeight="1">
      <c r="A65" s="44"/>
      <c r="B65" s="16"/>
      <c r="C65" s="75"/>
      <c r="D65" s="16"/>
    </row>
    <row r="66" spans="1:6" s="20" customFormat="1" ht="16.5" customHeight="1">
      <c r="A66" s="44"/>
      <c r="B66" s="16"/>
      <c r="C66" s="75"/>
      <c r="D66" s="16"/>
    </row>
    <row r="67" spans="1:6" s="20" customFormat="1" ht="16.5" customHeight="1">
      <c r="A67" s="53" t="s">
        <v>46</v>
      </c>
      <c r="B67" s="54"/>
      <c r="C67" s="54"/>
      <c r="D67" s="55"/>
      <c r="F67" s="3"/>
    </row>
    <row r="68" spans="1:6" s="20" customFormat="1" ht="16.5" customHeight="1">
      <c r="A68" s="44" t="s">
        <v>47</v>
      </c>
      <c r="B68" s="16" t="s">
        <v>110</v>
      </c>
      <c r="C68" s="76">
        <v>500</v>
      </c>
      <c r="D68" s="16"/>
      <c r="F68" s="3"/>
    </row>
    <row r="69" spans="1:6" s="20" customFormat="1" ht="15.95">
      <c r="A69" s="44" t="s">
        <v>48</v>
      </c>
      <c r="B69" s="35" t="s">
        <v>110</v>
      </c>
      <c r="C69" s="76">
        <v>500</v>
      </c>
      <c r="D69" s="16"/>
    </row>
    <row r="70" spans="1:6" s="20" customFormat="1" ht="15.95">
      <c r="A70" s="44" t="s">
        <v>20</v>
      </c>
      <c r="B70" s="16"/>
      <c r="C70" s="75"/>
      <c r="D70" s="16"/>
    </row>
    <row r="71" spans="1:6" s="20" customFormat="1" ht="16.5" customHeight="1">
      <c r="A71" s="44"/>
      <c r="B71" s="16"/>
      <c r="C71" s="75"/>
      <c r="D71" s="16"/>
    </row>
    <row r="72" spans="1:6" s="20" customFormat="1" ht="16.5" customHeight="1">
      <c r="A72" s="44"/>
      <c r="B72" s="16"/>
      <c r="C72" s="75"/>
      <c r="D72" s="16"/>
      <c r="F72" s="3"/>
    </row>
    <row r="73" spans="1:6" ht="16.5" customHeight="1">
      <c r="A73" s="44"/>
      <c r="B73" s="16"/>
      <c r="C73" s="76"/>
      <c r="D73" s="16"/>
    </row>
    <row r="74" spans="1:6">
      <c r="A74" s="53" t="s">
        <v>49</v>
      </c>
      <c r="B74" s="54"/>
      <c r="C74" s="54"/>
      <c r="D74" s="55"/>
    </row>
    <row r="75" spans="1:6" ht="15.95">
      <c r="A75" s="44" t="s">
        <v>111</v>
      </c>
      <c r="B75" s="16" t="s">
        <v>112</v>
      </c>
      <c r="C75" s="76">
        <v>500</v>
      </c>
      <c r="D75" s="16"/>
    </row>
    <row r="76" spans="1:6">
      <c r="A76" s="44"/>
      <c r="B76" s="35"/>
      <c r="C76" s="76"/>
      <c r="D76" s="16"/>
    </row>
    <row r="77" spans="1:6">
      <c r="A77" s="44"/>
      <c r="B77" s="16"/>
      <c r="C77" s="76"/>
      <c r="D77" s="16"/>
    </row>
    <row r="78" spans="1:6">
      <c r="A78" s="44"/>
      <c r="B78" s="35"/>
      <c r="C78" s="76"/>
      <c r="D78" s="16"/>
    </row>
    <row r="79" spans="1:6">
      <c r="A79" s="44"/>
      <c r="B79" s="16"/>
      <c r="C79" s="76"/>
      <c r="D79" s="16"/>
    </row>
    <row r="80" spans="1:6">
      <c r="A80" s="44"/>
      <c r="B80" s="35"/>
      <c r="C80" s="76"/>
      <c r="D80" s="16"/>
    </row>
    <row r="81" spans="1:4">
      <c r="A81" s="44"/>
      <c r="B81" s="16"/>
      <c r="C81" s="76"/>
      <c r="D81" s="16"/>
    </row>
    <row r="82" spans="1:4">
      <c r="A82" s="44"/>
      <c r="B82" s="35"/>
      <c r="C82" s="76"/>
      <c r="D82" s="16"/>
    </row>
    <row r="83" spans="1:4">
      <c r="A83" s="117" t="s">
        <v>50</v>
      </c>
      <c r="B83" s="117"/>
      <c r="C83" s="119"/>
      <c r="D83" s="119"/>
    </row>
    <row r="84" spans="1:4">
      <c r="A84" s="118"/>
      <c r="B84" s="118"/>
      <c r="C84" s="77">
        <f>SUM(C54:C82)</f>
        <v>3000</v>
      </c>
      <c r="D84" s="16"/>
    </row>
    <row r="85" spans="1:4" ht="32.25" customHeight="1" thickBot="1">
      <c r="A85" s="42"/>
      <c r="B85" s="39"/>
      <c r="C85" s="40"/>
      <c r="D85" s="43"/>
    </row>
    <row r="86" spans="1:4" ht="32.1">
      <c r="A86" s="120" t="s">
        <v>51</v>
      </c>
      <c r="B86" s="38" t="s">
        <v>11</v>
      </c>
      <c r="C86" s="80" t="s">
        <v>35</v>
      </c>
      <c r="D86" s="130" t="s">
        <v>36</v>
      </c>
    </row>
    <row r="87" spans="1:4">
      <c r="A87" s="120"/>
      <c r="B87" s="123" t="s">
        <v>14</v>
      </c>
      <c r="C87" s="81" t="s">
        <v>15</v>
      </c>
      <c r="D87" s="131"/>
    </row>
    <row r="88" spans="1:4">
      <c r="A88" s="120"/>
      <c r="B88" s="123"/>
      <c r="C88" s="81" t="s">
        <v>37</v>
      </c>
      <c r="D88" s="124"/>
    </row>
    <row r="89" spans="1:4">
      <c r="A89" s="56" t="s">
        <v>52</v>
      </c>
      <c r="B89" s="57"/>
      <c r="C89" s="57"/>
      <c r="D89" s="58"/>
    </row>
    <row r="90" spans="1:4">
      <c r="A90" s="45" t="s">
        <v>53</v>
      </c>
      <c r="B90" s="36"/>
      <c r="C90" s="79"/>
      <c r="D90" s="16"/>
    </row>
    <row r="91" spans="1:4" ht="15.95">
      <c r="A91" s="45" t="s">
        <v>54</v>
      </c>
      <c r="B91" s="36" t="s">
        <v>113</v>
      </c>
      <c r="C91" s="79">
        <v>500</v>
      </c>
      <c r="D91" s="16"/>
    </row>
    <row r="92" spans="1:4">
      <c r="A92" s="45" t="s">
        <v>55</v>
      </c>
      <c r="B92" s="36"/>
      <c r="C92" s="79"/>
      <c r="D92" s="16"/>
    </row>
    <row r="93" spans="1:4">
      <c r="A93" s="46" t="s">
        <v>56</v>
      </c>
      <c r="B93" s="36"/>
      <c r="C93" s="79"/>
      <c r="D93" s="16"/>
    </row>
    <row r="94" spans="1:4">
      <c r="A94" s="45" t="s">
        <v>20</v>
      </c>
      <c r="B94" s="36"/>
      <c r="C94" s="79"/>
      <c r="D94" s="16"/>
    </row>
    <row r="95" spans="1:4">
      <c r="A95" s="47"/>
      <c r="B95" s="36"/>
      <c r="C95" s="79"/>
      <c r="D95" s="16"/>
    </row>
    <row r="96" spans="1:4">
      <c r="A96" s="53" t="s">
        <v>57</v>
      </c>
      <c r="B96" s="54"/>
      <c r="C96" s="54"/>
      <c r="D96" s="55"/>
    </row>
    <row r="97" spans="1:4">
      <c r="A97" s="33" t="s">
        <v>58</v>
      </c>
      <c r="B97" s="16"/>
      <c r="C97" s="79"/>
      <c r="D97" s="16"/>
    </row>
    <row r="98" spans="1:4">
      <c r="A98" s="33" t="s">
        <v>59</v>
      </c>
      <c r="B98" s="35"/>
      <c r="C98" s="79"/>
      <c r="D98" s="16"/>
    </row>
    <row r="99" spans="1:4">
      <c r="A99" s="48" t="s">
        <v>60</v>
      </c>
      <c r="B99" s="16"/>
      <c r="C99" s="79"/>
      <c r="D99" s="16"/>
    </row>
    <row r="100" spans="1:4" ht="15.95">
      <c r="A100" s="48" t="s">
        <v>61</v>
      </c>
      <c r="B100" s="35" t="s">
        <v>114</v>
      </c>
      <c r="C100" s="79">
        <v>250</v>
      </c>
      <c r="D100" s="16"/>
    </row>
    <row r="101" spans="1:4">
      <c r="A101" s="48" t="s">
        <v>62</v>
      </c>
      <c r="B101" s="16"/>
      <c r="C101" s="79"/>
      <c r="D101" s="16"/>
    </row>
    <row r="102" spans="1:4" ht="15.95">
      <c r="A102" s="48" t="s">
        <v>63</v>
      </c>
      <c r="B102" s="35" t="s">
        <v>115</v>
      </c>
      <c r="C102" s="79">
        <v>500</v>
      </c>
      <c r="D102" s="16"/>
    </row>
    <row r="103" spans="1:4">
      <c r="A103" s="49" t="s">
        <v>24</v>
      </c>
      <c r="B103" s="16"/>
      <c r="C103" s="79"/>
      <c r="D103" s="16"/>
    </row>
    <row r="104" spans="1:4">
      <c r="A104" s="33" t="s">
        <v>64</v>
      </c>
      <c r="B104" s="35"/>
      <c r="C104" s="79"/>
      <c r="D104" s="16"/>
    </row>
    <row r="105" spans="1:4">
      <c r="A105" s="33" t="s">
        <v>65</v>
      </c>
      <c r="B105" s="16"/>
      <c r="C105" s="79"/>
      <c r="D105" s="16"/>
    </row>
    <row r="106" spans="1:4">
      <c r="A106" s="45" t="s">
        <v>20</v>
      </c>
      <c r="B106" s="36"/>
      <c r="C106" s="79"/>
      <c r="D106" s="16"/>
    </row>
    <row r="107" spans="1:4">
      <c r="A107" s="47"/>
      <c r="B107" s="36"/>
      <c r="C107" s="79"/>
      <c r="D107" s="16"/>
    </row>
    <row r="108" spans="1:4">
      <c r="A108" s="53" t="s">
        <v>66</v>
      </c>
      <c r="B108" s="54"/>
      <c r="C108" s="54"/>
      <c r="D108" s="55"/>
    </row>
    <row r="109" spans="1:4" ht="15.95">
      <c r="A109" s="33" t="s">
        <v>67</v>
      </c>
      <c r="B109" s="16" t="s">
        <v>116</v>
      </c>
      <c r="C109" s="76">
        <v>1000</v>
      </c>
      <c r="D109" s="16"/>
    </row>
    <row r="110" spans="1:4">
      <c r="A110" s="33" t="s">
        <v>20</v>
      </c>
      <c r="B110" s="35"/>
      <c r="C110" s="76"/>
      <c r="D110" s="16"/>
    </row>
    <row r="111" spans="1:4">
      <c r="A111" s="53" t="s">
        <v>68</v>
      </c>
      <c r="B111" s="54"/>
      <c r="C111" s="54"/>
      <c r="D111" s="55"/>
    </row>
    <row r="112" spans="1:4" ht="15.95">
      <c r="A112" s="104" t="s">
        <v>69</v>
      </c>
      <c r="B112" s="16" t="s">
        <v>117</v>
      </c>
      <c r="C112" s="76">
        <v>1000</v>
      </c>
      <c r="D112" s="16"/>
    </row>
    <row r="113" spans="1:4">
      <c r="A113" s="105"/>
      <c r="B113" s="35"/>
      <c r="C113" s="76"/>
      <c r="D113" s="16"/>
    </row>
    <row r="114" spans="1:4">
      <c r="A114" s="53" t="s">
        <v>49</v>
      </c>
      <c r="B114" s="54"/>
      <c r="C114" s="54"/>
      <c r="D114" s="55"/>
    </row>
    <row r="115" spans="1:4">
      <c r="A115" s="48"/>
      <c r="B115" s="16"/>
      <c r="C115" s="76"/>
      <c r="D115" s="16"/>
    </row>
    <row r="116" spans="1:4">
      <c r="A116" s="48"/>
      <c r="B116" s="35"/>
      <c r="C116" s="76"/>
      <c r="D116" s="16"/>
    </row>
    <row r="117" spans="1:4">
      <c r="A117" s="48"/>
      <c r="B117" s="16"/>
      <c r="C117" s="76"/>
      <c r="D117" s="16"/>
    </row>
    <row r="118" spans="1:4" ht="15" customHeight="1">
      <c r="A118" s="48"/>
      <c r="B118" s="35"/>
      <c r="C118" s="76"/>
      <c r="D118" s="16"/>
    </row>
    <row r="119" spans="1:4" ht="15" customHeight="1">
      <c r="A119" s="117" t="s">
        <v>70</v>
      </c>
      <c r="B119" s="117"/>
      <c r="C119" s="119"/>
      <c r="D119" s="119"/>
    </row>
    <row r="120" spans="1:4">
      <c r="A120" s="118"/>
      <c r="B120" s="118"/>
      <c r="C120" s="78">
        <f>SUM(C90:C118)</f>
        <v>3250</v>
      </c>
      <c r="D120" s="21"/>
    </row>
    <row r="121" spans="1:4" ht="15" customHeight="1" thickBot="1">
      <c r="A121" s="68"/>
      <c r="B121" s="69"/>
      <c r="C121" s="69"/>
      <c r="D121" s="21"/>
    </row>
    <row r="122" spans="1:4" s="19" customFormat="1" ht="18.95">
      <c r="A122" s="65"/>
      <c r="B122" s="66"/>
      <c r="C122" s="67" t="s">
        <v>71</v>
      </c>
      <c r="D122" s="21"/>
    </row>
    <row r="123" spans="1:4" s="19" customFormat="1" ht="20.100000000000001">
      <c r="A123" s="3"/>
      <c r="B123" s="23" t="s">
        <v>72</v>
      </c>
      <c r="C123" s="32">
        <f>C120+C84+C47</f>
        <v>10000</v>
      </c>
      <c r="D123" s="24"/>
    </row>
    <row r="124" spans="1:4" s="19" customFormat="1" ht="20.100000000000001">
      <c r="A124" s="3"/>
      <c r="B124" s="85" t="s">
        <v>73</v>
      </c>
      <c r="C124" s="89">
        <f>C123*0.1</f>
        <v>1000</v>
      </c>
      <c r="D124" s="24"/>
    </row>
    <row r="125" spans="1:4" ht="18.95">
      <c r="A125" s="22"/>
      <c r="B125" s="26"/>
      <c r="C125" s="27"/>
      <c r="D125" s="83"/>
    </row>
    <row r="126" spans="1:4" ht="20.100000000000001" thickBot="1">
      <c r="A126" s="22"/>
      <c r="B126" s="88" t="s">
        <v>74</v>
      </c>
      <c r="C126" s="91">
        <f>C124+C123</f>
        <v>11000</v>
      </c>
      <c r="D126" s="84"/>
    </row>
    <row r="127" spans="1:4">
      <c r="A127" s="22"/>
      <c r="B127" s="26"/>
      <c r="C127" s="27"/>
      <c r="D127" s="84"/>
    </row>
    <row r="128" spans="1:4">
      <c r="A128" s="22"/>
      <c r="B128" s="26"/>
      <c r="C128" s="27"/>
      <c r="D128" s="103"/>
    </row>
    <row r="129" spans="2:4">
      <c r="B129" s="26"/>
      <c r="C129" s="27"/>
      <c r="D129" s="103"/>
    </row>
    <row r="130" spans="2:4" ht="18.95">
      <c r="B130" s="28"/>
      <c r="C130" s="25"/>
      <c r="D130" s="103"/>
    </row>
    <row r="131" spans="2:4">
      <c r="C131" s="3"/>
      <c r="D131" s="103"/>
    </row>
    <row r="132" spans="2:4">
      <c r="C132" s="3"/>
    </row>
    <row r="133" spans="2:4">
      <c r="C133" s="3"/>
    </row>
    <row r="134" spans="2:4" ht="17.100000000000001">
      <c r="B134" s="29"/>
      <c r="C134" s="3"/>
    </row>
    <row r="135" spans="2:4">
      <c r="C135" s="3"/>
    </row>
    <row r="136" spans="2:4">
      <c r="C136" s="3"/>
    </row>
    <row r="137" spans="2:4">
      <c r="C137" s="3"/>
    </row>
    <row r="138" spans="2:4">
      <c r="C138" s="3"/>
    </row>
    <row r="139" spans="2:4">
      <c r="C139" s="3"/>
    </row>
    <row r="140" spans="2:4">
      <c r="C140" s="3"/>
    </row>
    <row r="141" spans="2:4">
      <c r="C141" s="3"/>
    </row>
    <row r="142" spans="2:4">
      <c r="C142" s="3"/>
    </row>
    <row r="143" spans="2:4">
      <c r="C143" s="3"/>
    </row>
    <row r="144" spans="2:4">
      <c r="C144" s="3"/>
    </row>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sheetData>
  <protectedRanges>
    <protectedRange sqref="A19:C26" name="Range1_2"/>
  </protectedRanges>
  <mergeCells count="24">
    <mergeCell ref="A112:A113"/>
    <mergeCell ref="A119:B120"/>
    <mergeCell ref="C119:D119"/>
    <mergeCell ref="D128:D131"/>
    <mergeCell ref="A49:A51"/>
    <mergeCell ref="D49:D51"/>
    <mergeCell ref="B50:B51"/>
    <mergeCell ref="A83:B84"/>
    <mergeCell ref="C83:D83"/>
    <mergeCell ref="A86:A88"/>
    <mergeCell ref="D86:D88"/>
    <mergeCell ref="B87:B88"/>
    <mergeCell ref="A46:B47"/>
    <mergeCell ref="A1:D1"/>
    <mergeCell ref="A3:C5"/>
    <mergeCell ref="A6:D6"/>
    <mergeCell ref="A15:A17"/>
    <mergeCell ref="D15:D17"/>
    <mergeCell ref="B16:B17"/>
    <mergeCell ref="A27:D27"/>
    <mergeCell ref="A30:D30"/>
    <mergeCell ref="A35:D35"/>
    <mergeCell ref="A38:D38"/>
    <mergeCell ref="A41:D41"/>
  </mergeCells>
  <printOptions horizontalCentered="1" gridLines="1"/>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Props1.xml><?xml version="1.0" encoding="utf-8"?>
<ds:datastoreItem xmlns:ds="http://schemas.openxmlformats.org/officeDocument/2006/customXml" ds:itemID="{28DDA16F-1EB4-44B7-9B1E-1B4C92E01207}"/>
</file>

<file path=customXml/itemProps2.xml><?xml version="1.0" encoding="utf-8"?>
<ds:datastoreItem xmlns:ds="http://schemas.openxmlformats.org/officeDocument/2006/customXml" ds:itemID="{18785D9E-1810-4C69-88A2-D10F1CEFA43D}"/>
</file>

<file path=customXml/itemProps3.xml><?xml version="1.0" encoding="utf-8"?>
<ds:datastoreItem xmlns:ds="http://schemas.openxmlformats.org/officeDocument/2006/customXml" ds:itemID="{EE49222B-A1E1-4923-9A50-F48A26E455C5}"/>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2026-01-30T01:02:37Z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_SourceUrl">
    <vt:lpwstr/>
  </property>
  <property fmtid="{D5CDD505-2E9C-101B-9397-08002B2CF9AE}" pid="11" name="_SharedFileIndex">
    <vt:lpwstr/>
  </property>
  <property fmtid="{D5CDD505-2E9C-101B-9397-08002B2CF9AE}" pid="12" name="Order">
    <vt:r8>84100</vt:r8>
  </property>
</Properties>
</file>