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hidePivotFieldList="1"/>
  <mc:AlternateContent xmlns:mc="http://schemas.openxmlformats.org/markup-compatibility/2006">
    <mc:Choice Requires="x15">
      <x15ac:absPath xmlns:x15ac="http://schemas.microsoft.com/office/spreadsheetml/2010/11/ac" url="/Users/teresap/Desktop/"/>
    </mc:Choice>
  </mc:AlternateContent>
  <xr:revisionPtr revIDLastSave="1" documentId="8_{5686F596-42E9-3D49-BCF3-2BD9AF06D2EB}" xr6:coauthVersionLast="47" xr6:coauthVersionMax="47" xr10:uidLastSave="{3250C89D-FBAE-4E45-A15F-56E4051E6C7A}"/>
  <bookViews>
    <workbookView xWindow="0" yWindow="500" windowWidth="23260" windowHeight="12580" xr2:uid="{00000000-000D-0000-FFFF-FFFF00000000}"/>
  </bookViews>
  <sheets>
    <sheet name="Budget &amp; Drawdowns" sheetId="1" r:id="rId1"/>
  </sheets>
  <definedNames>
    <definedName name="_xlnm.Print_Area" localSheetId="0">'Budget &amp; Drawdowns'!$A$1:$C$121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1" l="1"/>
  <c r="C101" i="1"/>
  <c r="C71" i="1"/>
  <c r="C105" i="1" l="1"/>
  <c r="C107" i="1" s="1"/>
  <c r="C113" i="1" s="1"/>
  <c r="C104" i="1"/>
</calcChain>
</file>

<file path=xl/sharedStrings.xml><?xml version="1.0" encoding="utf-8"?>
<sst xmlns="http://schemas.openxmlformats.org/spreadsheetml/2006/main" count="102" uniqueCount="83">
  <si>
    <t>NZ On Air - New Music Project Budget Template</t>
  </si>
  <si>
    <r>
      <rPr>
        <sz val="11"/>
        <color rgb="FF000000"/>
        <rFont val="Calibri"/>
      </rPr>
      <t xml:space="preserve">Eligible costs, conforming to standard market rates, are detailed in Column A, while ineligible costs are outlined in the </t>
    </r>
    <r>
      <rPr>
        <b/>
        <sz val="11"/>
        <color rgb="FF000000"/>
        <rFont val="Calibri"/>
      </rPr>
      <t>New Music Project Budget Expectations document</t>
    </r>
    <r>
      <rPr>
        <sz val="11"/>
        <color rgb="FF000000"/>
        <rFont val="Calibri"/>
      </rPr>
      <t xml:space="preserve">.  If you are GST registered, all figures must exclude GST. All claimable expenses must incur after the </t>
    </r>
    <r>
      <rPr>
        <b/>
        <sz val="11"/>
        <color rgb="FF000000"/>
        <rFont val="Calibri"/>
      </rPr>
      <t>Application Opening date</t>
    </r>
    <r>
      <rPr>
        <sz val="11"/>
        <color rgb="FF000000"/>
        <rFont val="Calibri"/>
      </rPr>
      <t xml:space="preserve">. NZ On Air will subsidise up to 100% of eligible costs up to the maximum funding amount approved for the Project plus the 10% Artist Creation Fee. </t>
    </r>
  </si>
  <si>
    <t xml:space="preserve">Budget Expectations link: </t>
  </si>
  <si>
    <t>See list of eligible/ineligible costs and other info here</t>
  </si>
  <si>
    <t>Artist:</t>
  </si>
  <si>
    <t xml:space="preserve"> </t>
  </si>
  <si>
    <t>Project Title:</t>
  </si>
  <si>
    <t xml:space="preserve">Record Company/Label: </t>
  </si>
  <si>
    <t xml:space="preserve">Distributor: </t>
  </si>
  <si>
    <t xml:space="preserve">Delivery Date: </t>
  </si>
  <si>
    <t>Release Date:</t>
  </si>
  <si>
    <t>Budgeted audio production costs</t>
  </si>
  <si>
    <t>Name</t>
  </si>
  <si>
    <t>Initial Budget $ (excl GST)</t>
  </si>
  <si>
    <t>*specify all company or personnel names</t>
  </si>
  <si>
    <t xml:space="preserve">Date submitted: </t>
  </si>
  <si>
    <t>dd/mm/yyyy</t>
  </si>
  <si>
    <t xml:space="preserve">Recording </t>
  </si>
  <si>
    <t xml:space="preserve">Pre-production </t>
  </si>
  <si>
    <t xml:space="preserve">Studio hire </t>
  </si>
  <si>
    <t>Recording engineer</t>
  </si>
  <si>
    <r>
      <t xml:space="preserve">Other </t>
    </r>
    <r>
      <rPr>
        <i/>
        <sz val="9"/>
        <rFont val="Calibri"/>
        <family val="2"/>
        <scheme val="minor"/>
      </rPr>
      <t>(specify)</t>
    </r>
  </si>
  <si>
    <t xml:space="preserve">Production </t>
  </si>
  <si>
    <t>Studio Hire</t>
  </si>
  <si>
    <t xml:space="preserve">Producer </t>
  </si>
  <si>
    <t>Recording Engineer</t>
  </si>
  <si>
    <r>
      <t xml:space="preserve">Other </t>
    </r>
    <r>
      <rPr>
        <i/>
        <sz val="9"/>
        <color theme="1"/>
        <rFont val="Calibri"/>
        <family val="2"/>
        <scheme val="minor"/>
      </rPr>
      <t>(specify)</t>
    </r>
  </si>
  <si>
    <t xml:space="preserve">Mixing </t>
  </si>
  <si>
    <t>Mixing Engineer</t>
  </si>
  <si>
    <r>
      <t>Other</t>
    </r>
    <r>
      <rPr>
        <i/>
        <sz val="9"/>
        <rFont val="Calibri"/>
        <family val="2"/>
        <scheme val="minor"/>
      </rPr>
      <t xml:space="preserve"> (specify)</t>
    </r>
  </si>
  <si>
    <t>Session Musician costs</t>
  </si>
  <si>
    <t>Equipment Hire</t>
  </si>
  <si>
    <t>Mastering</t>
  </si>
  <si>
    <t>Mastering Engineer</t>
  </si>
  <si>
    <t>Hard Drive/s</t>
  </si>
  <si>
    <r>
      <t xml:space="preserve">Other eligible production costs </t>
    </r>
    <r>
      <rPr>
        <i/>
        <sz val="11"/>
        <rFont val="Calibri"/>
        <family val="2"/>
      </rPr>
      <t>e.g beats</t>
    </r>
  </si>
  <si>
    <t xml:space="preserve">Total cost of PRODUCTION </t>
  </si>
  <si>
    <t>Budgeted video content production costs</t>
  </si>
  <si>
    <t>Please detail the video content you intend to produce:</t>
  </si>
  <si>
    <t xml:space="preserve">Personnel </t>
  </si>
  <si>
    <t>Producer</t>
  </si>
  <si>
    <t>Director</t>
  </si>
  <si>
    <t>Shooting Costs</t>
  </si>
  <si>
    <r>
      <t xml:space="preserve">Camera(s) / Kit </t>
    </r>
    <r>
      <rPr>
        <i/>
        <sz val="9"/>
        <rFont val="Calibri"/>
        <family val="2"/>
        <scheme val="minor"/>
      </rPr>
      <t>(specify)</t>
    </r>
  </si>
  <si>
    <t xml:space="preserve">Camera: </t>
  </si>
  <si>
    <t>Lighting</t>
  </si>
  <si>
    <t>Post Production</t>
  </si>
  <si>
    <t>Editor</t>
  </si>
  <si>
    <t>Grade</t>
  </si>
  <si>
    <t>Other Costs</t>
  </si>
  <si>
    <t>(specify details)</t>
  </si>
  <si>
    <t>Total cost of MUSIC VIDEO(S)</t>
  </si>
  <si>
    <t>Budgeted promotion and publicity costs</t>
  </si>
  <si>
    <t>Visual Collateral</t>
  </si>
  <si>
    <t>Design</t>
  </si>
  <si>
    <t>Photography</t>
  </si>
  <si>
    <t>Images</t>
  </si>
  <si>
    <r>
      <t xml:space="preserve">Digital content creation </t>
    </r>
    <r>
      <rPr>
        <i/>
        <sz val="9"/>
        <rFont val="Calibri"/>
        <family val="2"/>
        <scheme val="minor"/>
      </rPr>
      <t>(specify)</t>
    </r>
  </si>
  <si>
    <t>Marketing</t>
  </si>
  <si>
    <r>
      <t xml:space="preserve">Digital </t>
    </r>
    <r>
      <rPr>
        <i/>
        <sz val="9"/>
        <rFont val="Calibri"/>
        <family val="2"/>
        <scheme val="minor"/>
      </rPr>
      <t>(specify)</t>
    </r>
  </si>
  <si>
    <t>Facebook</t>
  </si>
  <si>
    <t>Google</t>
  </si>
  <si>
    <t>Spotify</t>
  </si>
  <si>
    <t>Radio ads</t>
  </si>
  <si>
    <t>Posters</t>
  </si>
  <si>
    <t>Publicity</t>
  </si>
  <si>
    <t>NZ Publicity</t>
  </si>
  <si>
    <t>Management</t>
  </si>
  <si>
    <r>
      <t xml:space="preserve">Project Management      </t>
    </r>
    <r>
      <rPr>
        <i/>
        <sz val="9"/>
        <rFont val="Calibri"/>
        <family val="2"/>
        <scheme val="minor"/>
      </rPr>
      <t>(claimable only at final Drawdown)</t>
    </r>
  </si>
  <si>
    <t xml:space="preserve">(specify details eg. artists legal costs) </t>
  </si>
  <si>
    <t>Total cost of PROMOTION/MARKETING/PUBLICITY</t>
  </si>
  <si>
    <t>Budgeted</t>
  </si>
  <si>
    <t>TOTAL PROJECT BUDGET</t>
  </si>
  <si>
    <r>
      <t xml:space="preserve">NZ On Air </t>
    </r>
    <r>
      <rPr>
        <b/>
        <i/>
        <sz val="9"/>
        <rFont val="Calibri"/>
        <family val="2"/>
        <scheme val="minor"/>
      </rPr>
      <t xml:space="preserve">(max $50k) </t>
    </r>
  </si>
  <si>
    <t>Artist Creation Fee</t>
  </si>
  <si>
    <t>(The mandatory Artist Creation Fee, amounting to up to 10% of your total NZ On Air grant funding, will be applied in addition to your grant and disbursed exclusively in the final Drawdown. This fee pertains to internal creative services provided to the project by the artist).</t>
  </si>
  <si>
    <t>TOTAL FUNDING REQUEST</t>
  </si>
  <si>
    <t>Please input this amount into the NMP online application form</t>
  </si>
  <si>
    <t>I hereby certify that the above details are a true and correct record of the costs associated with this production for which we requested funding.</t>
  </si>
  <si>
    <t>Signed Applicant:</t>
  </si>
  <si>
    <t>Signed Artist (if not applicant):</t>
  </si>
  <si>
    <t>Name: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</si>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</sst>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30">
    <font>
      <sz val="11"/>
      <color theme="1"/>
      <name val="Calibri"/>
      <family val="2"/>
      <scheme val="minor"/>
    </font>
    <font>
      <i/>
      <sz val="11"/>
      <name val="Calibri"/>
      <family val="2"/>
    </font>
    <font>
      <sz val="8"/>
      <name val="Calibri"/>
      <family val="2"/>
    </font>
    <font>
      <sz val="11"/>
      <color theme="1"/>
      <name val="Calibri"/>
      <family val="2"/>
      <scheme val="minor"/>
    </font>
    <font>
      <b/>
      <sz val="11"/>
      <color theme="1"/>
      <name val="Calibri"/>
      <family val="2"/>
      <scheme val="minor"/>
    </font>
    <font>
      <sz val="10"/>
      <name val="Calibri"/>
      <family val="2"/>
      <scheme val="minor"/>
    </font>
    <font>
      <b/>
      <u/>
      <sz val="22"/>
      <name val="Calibri"/>
      <family val="2"/>
      <scheme val="minor"/>
    </font>
    <font>
      <b/>
      <sz val="11"/>
      <name val="Calibri"/>
      <family val="2"/>
      <scheme val="minor"/>
    </font>
    <font>
      <sz val="11"/>
      <name val="Calibri"/>
      <family val="2"/>
      <scheme val="minor"/>
    </font>
    <font>
      <b/>
      <u/>
      <sz val="11"/>
      <color rgb="FFFF0000"/>
      <name val="Calibri"/>
      <family val="2"/>
      <scheme val="minor"/>
    </font>
    <font>
      <b/>
      <i/>
      <sz val="11"/>
      <name val="Calibri"/>
      <family val="2"/>
      <scheme val="minor"/>
    </font>
    <font>
      <b/>
      <u/>
      <sz val="11"/>
      <name val="Calibri"/>
      <family val="2"/>
      <scheme val="minor"/>
    </font>
    <font>
      <b/>
      <sz val="18"/>
      <name val="Calibri"/>
      <family val="2"/>
      <scheme val="minor"/>
    </font>
    <font>
      <sz val="10"/>
      <color theme="1"/>
      <name val="Calibri"/>
      <family val="2"/>
      <scheme val="minor"/>
    </font>
    <font>
      <sz val="18"/>
      <name val="Calibri"/>
      <family val="2"/>
      <scheme val="minor"/>
    </font>
    <font>
      <sz val="12"/>
      <color indexed="8"/>
      <name val="Verdana"/>
      <family val="2"/>
    </font>
    <font>
      <sz val="11"/>
      <color indexed="8"/>
      <name val="Calibri"/>
      <family val="2"/>
    </font>
    <font>
      <sz val="11"/>
      <color rgb="FF000000"/>
      <name val="Calibri"/>
      <family val="2"/>
    </font>
    <font>
      <i/>
      <sz val="9"/>
      <name val="Calibri"/>
      <family val="2"/>
      <scheme val="minor"/>
    </font>
    <font>
      <i/>
      <sz val="9"/>
      <color theme="1"/>
      <name val="Calibri"/>
      <family val="2"/>
      <scheme val="minor"/>
    </font>
    <font>
      <sz val="11"/>
      <color rgb="FF000000"/>
      <name val="Calibri"/>
      <family val="2"/>
      <scheme val="minor"/>
    </font>
    <font>
      <b/>
      <sz val="12"/>
      <name val="Calibri"/>
      <family val="2"/>
      <scheme val="minor"/>
    </font>
    <font>
      <b/>
      <u/>
      <sz val="18"/>
      <name val="Calibri"/>
      <family val="2"/>
      <scheme val="minor"/>
    </font>
    <font>
      <i/>
      <sz val="9"/>
      <color rgb="FFFF0000"/>
      <name val="Calibri"/>
      <family val="2"/>
      <scheme val="minor"/>
    </font>
    <font>
      <b/>
      <sz val="12"/>
      <color rgb="FF000000"/>
      <name val="Calibri"/>
      <family val="2"/>
      <scheme val="minor"/>
    </font>
    <font>
      <i/>
      <sz val="9"/>
      <color rgb="FF000000"/>
      <name val="Calibri"/>
      <family val="2"/>
      <scheme val="minor"/>
    </font>
    <font>
      <b/>
      <i/>
      <sz val="9"/>
      <name val="Calibri"/>
      <family val="2"/>
      <scheme val="minor"/>
    </font>
    <font>
      <u/>
      <sz val="11"/>
      <color theme="10"/>
      <name val="Calibri"/>
      <family val="2"/>
      <scheme val="minor"/>
    </font>
    <font>
      <sz val="11"/>
      <color rgb="FF000000"/>
      <name val="Calibri"/>
    </font>
    <font>
      <b/>
      <sz val="11"/>
      <color rgb="FF000000"/>
      <name val="Calibri"/>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FF"/>
        <bgColor auto="1"/>
      </patternFill>
    </fill>
    <fill>
      <patternFill patternType="solid">
        <fgColor rgb="FF92D050"/>
        <bgColor indexed="64"/>
      </patternFill>
    </fill>
  </fills>
  <borders count="2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s>
  <cellStyleXfs count="4">
    <xf numFmtId="0" fontId="0" fillId="0" borderId="0"/>
    <xf numFmtId="44" fontId="3" fillId="0" borderId="0" applyFont="0" applyFill="0" applyBorder="0" applyAlignment="0" applyProtection="0"/>
    <xf numFmtId="0" fontId="15" fillId="0" borderId="0" applyNumberFormat="0" applyFill="0" applyBorder="0" applyProtection="0">
      <alignment vertical="top" wrapText="1"/>
    </xf>
    <xf numFmtId="0" fontId="27" fillId="0" borderId="0" applyNumberFormat="0" applyFill="0" applyBorder="0" applyAlignment="0" applyProtection="0"/>
  </cellStyleXfs>
  <cellXfs count="125">
    <xf numFmtId="0" fontId="0" fillId="0" borderId="0" xfId="0"/>
    <xf numFmtId="164" fontId="7" fillId="5" borderId="2" xfId="1" applyNumberFormat="1" applyFont="1" applyFill="1" applyBorder="1" applyAlignment="1" applyProtection="1">
      <alignment horizontal="left" wrapText="1"/>
    </xf>
    <xf numFmtId="164" fontId="7" fillId="5" borderId="2" xfId="1" applyNumberFormat="1" applyFont="1" applyFill="1" applyBorder="1" applyAlignment="1" applyProtection="1">
      <alignment horizontal="left"/>
    </xf>
    <xf numFmtId="44" fontId="7" fillId="5" borderId="2" xfId="1" applyFont="1" applyFill="1" applyBorder="1" applyAlignment="1" applyProtection="1"/>
    <xf numFmtId="0" fontId="0" fillId="0" borderId="0" xfId="0" applyAlignment="1" applyProtection="1">
      <alignment wrapText="1"/>
      <protection locked="0"/>
    </xf>
    <xf numFmtId="0" fontId="12" fillId="0" borderId="0" xfId="0" applyFont="1" applyAlignment="1" applyProtection="1">
      <alignment horizontal="left"/>
      <protection locked="0"/>
    </xf>
    <xf numFmtId="0" fontId="14" fillId="0" borderId="0" xfId="0" applyFont="1" applyAlignment="1" applyProtection="1">
      <alignment horizontal="left" vertical="center"/>
      <protection locked="0"/>
    </xf>
    <xf numFmtId="0" fontId="7" fillId="0" borderId="0" xfId="0" applyFont="1" applyProtection="1">
      <protection locked="0"/>
    </xf>
    <xf numFmtId="0" fontId="5" fillId="0" borderId="0" xfId="0" applyFont="1" applyAlignment="1" applyProtection="1">
      <alignment horizontal="left"/>
      <protection locked="0"/>
    </xf>
    <xf numFmtId="0" fontId="5" fillId="0" borderId="0" xfId="0" applyFont="1" applyProtection="1">
      <protection locked="0"/>
    </xf>
    <xf numFmtId="0" fontId="8" fillId="0" borderId="0" xfId="0" applyFont="1" applyAlignment="1" applyProtection="1">
      <alignment horizontal="left" wrapText="1"/>
      <protection locked="0"/>
    </xf>
    <xf numFmtId="0" fontId="8" fillId="0" borderId="0" xfId="0" applyFont="1" applyAlignment="1" applyProtection="1">
      <alignment horizontal="left"/>
      <protection locked="0"/>
    </xf>
    <xf numFmtId="0" fontId="8" fillId="0" borderId="0" xfId="0" applyFont="1" applyAlignment="1" applyProtection="1">
      <alignment horizontal="left" vertical="center"/>
      <protection locked="0"/>
    </xf>
    <xf numFmtId="0" fontId="7" fillId="3" borderId="19" xfId="0" applyFont="1" applyFill="1" applyBorder="1" applyAlignment="1" applyProtection="1">
      <alignment wrapText="1"/>
      <protection locked="0"/>
    </xf>
    <xf numFmtId="0" fontId="27" fillId="0" borderId="19" xfId="3" applyBorder="1" applyAlignment="1" applyProtection="1">
      <alignment wrapText="1"/>
      <protection locked="0"/>
    </xf>
    <xf numFmtId="0" fontId="8" fillId="0" borderId="19" xfId="0" applyFont="1" applyBorder="1" applyAlignment="1" applyProtection="1">
      <alignment vertical="center" wrapText="1"/>
      <protection locked="0"/>
    </xf>
    <xf numFmtId="0" fontId="7" fillId="0" borderId="0" xfId="0" applyFont="1" applyAlignment="1" applyProtection="1">
      <alignment horizontal="left" wrapText="1"/>
      <protection locked="0"/>
    </xf>
    <xf numFmtId="0" fontId="5" fillId="0" borderId="0" xfId="0" applyFont="1" applyAlignment="1" applyProtection="1">
      <alignment wrapText="1"/>
      <protection locked="0"/>
    </xf>
    <xf numFmtId="0" fontId="7" fillId="0" borderId="0" xfId="0" applyFont="1" applyAlignment="1" applyProtection="1">
      <alignment wrapText="1"/>
      <protection locked="0"/>
    </xf>
    <xf numFmtId="0" fontId="0" fillId="0" borderId="0" xfId="0" applyAlignment="1" applyProtection="1">
      <alignment vertical="center" wrapText="1"/>
      <protection locked="0"/>
    </xf>
    <xf numFmtId="0" fontId="0" fillId="0" borderId="0" xfId="0" applyAlignment="1" applyProtection="1">
      <alignment horizontal="left" wrapText="1"/>
      <protection locked="0"/>
    </xf>
    <xf numFmtId="0" fontId="9" fillId="0" borderId="4" xfId="0" applyFont="1" applyBorder="1" applyAlignment="1" applyProtection="1">
      <alignment horizontal="left" vertical="top" wrapText="1"/>
      <protection locked="0"/>
    </xf>
    <xf numFmtId="0" fontId="8" fillId="2" borderId="19" xfId="0" applyFont="1" applyFill="1" applyBorder="1" applyAlignment="1" applyProtection="1">
      <alignment horizontal="center" vertical="center" wrapText="1"/>
      <protection locked="0"/>
    </xf>
    <xf numFmtId="0" fontId="7" fillId="5" borderId="22"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protection locked="0"/>
    </xf>
    <xf numFmtId="0" fontId="5" fillId="5" borderId="7" xfId="0" applyFont="1" applyFill="1" applyBorder="1" applyAlignment="1" applyProtection="1">
      <alignment horizontal="left" vertical="top"/>
      <protection locked="0"/>
    </xf>
    <xf numFmtId="0" fontId="6" fillId="0" borderId="0" xfId="0" applyFont="1" applyAlignment="1" applyProtection="1">
      <alignment horizontal="left" wrapText="1"/>
      <protection locked="0"/>
    </xf>
    <xf numFmtId="0" fontId="6" fillId="0" borderId="1" xfId="0" applyFont="1" applyBorder="1" applyAlignment="1" applyProtection="1">
      <alignment horizontal="left" wrapText="1"/>
      <protection locked="0"/>
    </xf>
    <xf numFmtId="0" fontId="11" fillId="3" borderId="16" xfId="0" applyFont="1" applyFill="1" applyBorder="1" applyAlignment="1" applyProtection="1">
      <alignment horizontal="left" vertical="center" wrapText="1"/>
      <protection locked="0"/>
    </xf>
    <xf numFmtId="0" fontId="8" fillId="3" borderId="12"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wrapText="1"/>
      <protection locked="0"/>
    </xf>
    <xf numFmtId="0" fontId="8" fillId="0" borderId="21" xfId="0" applyFont="1" applyBorder="1" applyAlignment="1" applyProtection="1">
      <alignment horizontal="left" vertical="center" wrapText="1"/>
      <protection locked="0"/>
    </xf>
    <xf numFmtId="0" fontId="16" fillId="0" borderId="18" xfId="2" applyNumberFormat="1" applyFont="1" applyBorder="1" applyAlignment="1" applyProtection="1">
      <alignment horizontal="left" vertical="center" wrapText="1"/>
      <protection locked="0"/>
    </xf>
    <xf numFmtId="164" fontId="8" fillId="5" borderId="2" xfId="0" applyNumberFormat="1" applyFont="1" applyFill="1" applyBorder="1" applyAlignment="1" applyProtection="1">
      <alignment horizontal="left"/>
      <protection locked="0"/>
    </xf>
    <xf numFmtId="0" fontId="8" fillId="0" borderId="2" xfId="0" applyFont="1" applyBorder="1" applyAlignment="1" applyProtection="1">
      <alignment horizontal="left" vertical="center" wrapText="1"/>
      <protection locked="0"/>
    </xf>
    <xf numFmtId="164" fontId="8" fillId="5" borderId="6" xfId="0" applyNumberFormat="1" applyFont="1" applyFill="1" applyBorder="1" applyAlignment="1" applyProtection="1">
      <alignment horizontal="left"/>
      <protection locked="0"/>
    </xf>
    <xf numFmtId="0" fontId="11" fillId="3" borderId="5"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164" fontId="8" fillId="3" borderId="8" xfId="0" applyNumberFormat="1" applyFont="1" applyFill="1" applyBorder="1" applyAlignment="1" applyProtection="1">
      <alignment horizontal="left"/>
      <protection locked="0"/>
    </xf>
    <xf numFmtId="0" fontId="8" fillId="0" borderId="7" xfId="0" applyFont="1" applyBorder="1" applyAlignment="1" applyProtection="1">
      <alignment wrapText="1"/>
      <protection locked="0"/>
    </xf>
    <xf numFmtId="49" fontId="17" fillId="6" borderId="17" xfId="0" applyNumberFormat="1" applyFont="1" applyFill="1" applyBorder="1" applyAlignment="1" applyProtection="1">
      <alignment horizontal="center" vertical="center" wrapText="1"/>
      <protection locked="0"/>
    </xf>
    <xf numFmtId="164" fontId="8" fillId="5" borderId="7" xfId="0" applyNumberFormat="1" applyFont="1" applyFill="1" applyBorder="1" applyAlignment="1" applyProtection="1">
      <alignment horizontal="left"/>
      <protection locked="0"/>
    </xf>
    <xf numFmtId="0" fontId="8" fillId="0" borderId="2" xfId="0" applyFont="1" applyBorder="1" applyAlignment="1" applyProtection="1">
      <alignment wrapText="1"/>
      <protection locked="0"/>
    </xf>
    <xf numFmtId="49" fontId="17" fillId="6" borderId="15" xfId="0" applyNumberFormat="1" applyFont="1" applyFill="1" applyBorder="1" applyAlignment="1" applyProtection="1">
      <alignment horizontal="left" vertical="center" wrapText="1"/>
      <protection locked="0"/>
    </xf>
    <xf numFmtId="164" fontId="8" fillId="5" borderId="2" xfId="1" applyNumberFormat="1" applyFont="1" applyFill="1" applyBorder="1" applyAlignment="1" applyProtection="1">
      <alignment horizontal="left" wrapText="1"/>
      <protection locked="0"/>
    </xf>
    <xf numFmtId="49" fontId="17" fillId="6" borderId="15" xfId="0" applyNumberFormat="1" applyFont="1" applyFill="1" applyBorder="1" applyAlignment="1" applyProtection="1">
      <alignment horizontal="center" vertical="center" wrapText="1"/>
      <protection locked="0"/>
    </xf>
    <xf numFmtId="0" fontId="17" fillId="6" borderId="15"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164" fontId="8" fillId="5" borderId="2" xfId="0" applyNumberFormat="1" applyFont="1" applyFill="1" applyBorder="1" applyAlignment="1" applyProtection="1">
      <alignment horizontal="left" wrapText="1"/>
      <protection locked="0"/>
    </xf>
    <xf numFmtId="0" fontId="8" fillId="0" borderId="5" xfId="0" applyFont="1" applyBorder="1" applyAlignment="1" applyProtection="1">
      <alignment wrapText="1"/>
      <protection locked="0"/>
    </xf>
    <xf numFmtId="0" fontId="8" fillId="0" borderId="0" xfId="0" applyFont="1" applyAlignment="1" applyProtection="1">
      <alignment horizontal="center" vertical="center" wrapText="1"/>
      <protection locked="0"/>
    </xf>
    <xf numFmtId="164" fontId="7" fillId="0" borderId="0" xfId="1" applyNumberFormat="1" applyFont="1" applyFill="1" applyBorder="1" applyAlignment="1" applyProtection="1">
      <alignment horizontal="left" wrapText="1"/>
      <protection locked="0"/>
    </xf>
    <xf numFmtId="0" fontId="0" fillId="0" borderId="0" xfId="0" applyProtection="1">
      <protection locked="0"/>
    </xf>
    <xf numFmtId="0" fontId="10" fillId="0" borderId="0" xfId="0" applyFont="1" applyAlignment="1" applyProtection="1">
      <alignment horizontal="left" wrapText="1"/>
      <protection locked="0"/>
    </xf>
    <xf numFmtId="164" fontId="7" fillId="5" borderId="2" xfId="1" applyNumberFormat="1" applyFont="1" applyFill="1" applyBorder="1" applyAlignment="1" applyProtection="1">
      <alignment horizontal="left" wrapText="1"/>
      <protection locked="0"/>
    </xf>
    <xf numFmtId="0" fontId="8" fillId="0" borderId="0" xfId="0" applyFont="1" applyAlignment="1" applyProtection="1">
      <alignment horizontal="left" vertical="center" wrapText="1"/>
      <protection locked="0"/>
    </xf>
    <xf numFmtId="0" fontId="7" fillId="5" borderId="2"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13" fillId="4" borderId="14" xfId="0" applyFont="1" applyFill="1" applyBorder="1" applyAlignment="1" applyProtection="1">
      <alignment horizontal="center" vertical="center" wrapText="1"/>
      <protection locked="0"/>
    </xf>
    <xf numFmtId="0" fontId="13" fillId="4" borderId="14"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protection locked="0"/>
    </xf>
    <xf numFmtId="0" fontId="8" fillId="3" borderId="12" xfId="0" applyFont="1" applyFill="1" applyBorder="1" applyAlignment="1" applyProtection="1">
      <alignment horizontal="left" vertical="center"/>
      <protection locked="0"/>
    </xf>
    <xf numFmtId="0" fontId="11" fillId="3" borderId="8" xfId="0" applyFont="1" applyFill="1" applyBorder="1" applyAlignment="1" applyProtection="1">
      <alignment horizontal="left"/>
      <protection locked="0"/>
    </xf>
    <xf numFmtId="0" fontId="8" fillId="0" borderId="2" xfId="0" applyFont="1" applyBorder="1" applyProtection="1">
      <protection locked="0"/>
    </xf>
    <xf numFmtId="0" fontId="8" fillId="0" borderId="2" xfId="0" applyFont="1" applyBorder="1" applyAlignment="1" applyProtection="1">
      <alignment vertical="center"/>
      <protection locked="0"/>
    </xf>
    <xf numFmtId="164" fontId="8" fillId="5" borderId="2" xfId="1" applyNumberFormat="1" applyFont="1" applyFill="1" applyBorder="1" applyAlignment="1" applyProtection="1">
      <alignment horizontal="left"/>
      <protection locked="0"/>
    </xf>
    <xf numFmtId="0" fontId="11" fillId="3" borderId="9" xfId="0" applyFont="1" applyFill="1" applyBorder="1" applyAlignment="1" applyProtection="1">
      <alignment horizontal="left"/>
      <protection locked="0"/>
    </xf>
    <xf numFmtId="0" fontId="8" fillId="3" borderId="10" xfId="0" applyFont="1" applyFill="1" applyBorder="1" applyAlignment="1" applyProtection="1">
      <alignment horizontal="left" vertical="center"/>
      <protection locked="0"/>
    </xf>
    <xf numFmtId="0" fontId="11" fillId="3" borderId="10" xfId="0" applyFont="1" applyFill="1" applyBorder="1" applyAlignment="1" applyProtection="1">
      <alignment horizontal="left"/>
      <protection locked="0"/>
    </xf>
    <xf numFmtId="0" fontId="8" fillId="0" borderId="5" xfId="0" applyFont="1" applyBorder="1" applyAlignment="1" applyProtection="1">
      <alignment vertical="center"/>
      <protection locked="0"/>
    </xf>
    <xf numFmtId="0" fontId="18" fillId="0" borderId="2" xfId="0" applyFont="1" applyBorder="1" applyProtection="1">
      <protection locked="0"/>
    </xf>
    <xf numFmtId="0" fontId="10" fillId="0" borderId="0" xfId="0" applyFont="1" applyAlignment="1" applyProtection="1">
      <alignment horizontal="left"/>
      <protection locked="0"/>
    </xf>
    <xf numFmtId="164" fontId="7" fillId="0" borderId="3" xfId="1" applyNumberFormat="1" applyFont="1" applyFill="1" applyBorder="1" applyAlignment="1" applyProtection="1">
      <alignment horizontal="left" wrapText="1"/>
      <protection locked="0"/>
    </xf>
    <xf numFmtId="0" fontId="8" fillId="0" borderId="0" xfId="0" applyFont="1" applyProtection="1">
      <protection locked="0"/>
    </xf>
    <xf numFmtId="0" fontId="7" fillId="5" borderId="3" xfId="0" applyFont="1" applyFill="1" applyBorder="1" applyAlignment="1" applyProtection="1">
      <alignment horizontal="center" vertical="top" wrapText="1"/>
      <protection locked="0"/>
    </xf>
    <xf numFmtId="0" fontId="8" fillId="3" borderId="8" xfId="0" applyFont="1" applyFill="1" applyBorder="1" applyAlignment="1" applyProtection="1">
      <alignment horizontal="left" vertical="center"/>
      <protection locked="0"/>
    </xf>
    <xf numFmtId="44" fontId="8" fillId="5" borderId="2" xfId="1" applyFont="1" applyFill="1" applyBorder="1" applyAlignment="1" applyProtection="1">
      <alignment horizontal="left"/>
      <protection locked="0"/>
    </xf>
    <xf numFmtId="0" fontId="8" fillId="0" borderId="9" xfId="0" applyFont="1" applyBorder="1" applyProtection="1">
      <protection locked="0"/>
    </xf>
    <xf numFmtId="0" fontId="8" fillId="3" borderId="0" xfId="0" applyFont="1" applyFill="1" applyAlignment="1" applyProtection="1">
      <alignment horizontal="left" vertical="center"/>
      <protection locked="0"/>
    </xf>
    <xf numFmtId="44" fontId="8" fillId="3" borderId="0" xfId="1" applyFont="1" applyFill="1" applyBorder="1" applyAlignment="1" applyProtection="1">
      <alignment horizontal="left"/>
      <protection locked="0"/>
    </xf>
    <xf numFmtId="0" fontId="21" fillId="5" borderId="2" xfId="0" applyFont="1" applyFill="1" applyBorder="1" applyAlignment="1" applyProtection="1">
      <alignment horizontal="left"/>
      <protection locked="0"/>
    </xf>
    <xf numFmtId="0" fontId="7" fillId="0" borderId="0" xfId="0" applyFont="1" applyAlignment="1" applyProtection="1">
      <alignment horizontal="left" vertical="center" wrapText="1"/>
      <protection locked="0"/>
    </xf>
    <xf numFmtId="164" fontId="7" fillId="0" borderId="0" xfId="0" applyNumberFormat="1" applyFont="1" applyAlignment="1" applyProtection="1">
      <alignment horizontal="left" wrapText="1"/>
      <protection locked="0"/>
    </xf>
    <xf numFmtId="0" fontId="18" fillId="0" borderId="0" xfId="0" applyFont="1" applyAlignment="1" applyProtection="1">
      <alignment vertical="center" wrapText="1"/>
      <protection locked="0"/>
    </xf>
    <xf numFmtId="44" fontId="7" fillId="0" borderId="0" xfId="1" applyFont="1" applyFill="1" applyBorder="1" applyAlignment="1" applyProtection="1">
      <alignment horizontal="left"/>
      <protection locked="0"/>
    </xf>
    <xf numFmtId="0" fontId="23" fillId="0" borderId="0" xfId="0" applyFont="1" applyAlignment="1" applyProtection="1">
      <alignment horizontal="left" vertical="top" wrapText="1"/>
      <protection locked="0"/>
    </xf>
    <xf numFmtId="0" fontId="8" fillId="0" borderId="0" xfId="0" applyFont="1" applyAlignment="1" applyProtection="1">
      <alignment vertical="center"/>
      <protection locked="0"/>
    </xf>
    <xf numFmtId="0" fontId="8" fillId="0" borderId="1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0" fillId="5" borderId="0" xfId="0" applyFill="1" applyAlignment="1" applyProtection="1">
      <alignment horizontal="left" wrapText="1"/>
      <protection locked="0"/>
    </xf>
    <xf numFmtId="164" fontId="7" fillId="2" borderId="2" xfId="1" applyNumberFormat="1" applyFont="1" applyFill="1" applyBorder="1" applyAlignment="1" applyProtection="1">
      <alignment wrapText="1"/>
    </xf>
    <xf numFmtId="164" fontId="7" fillId="2" borderId="2" xfId="0" applyNumberFormat="1" applyFont="1" applyFill="1" applyBorder="1" applyAlignment="1">
      <alignment horizontal="left" wrapText="1"/>
    </xf>
    <xf numFmtId="0" fontId="7" fillId="3" borderId="2" xfId="0" applyFont="1" applyFill="1" applyBorder="1" applyAlignment="1" applyProtection="1">
      <alignment horizontal="left" vertical="center" wrapText="1"/>
      <protection locked="0"/>
    </xf>
    <xf numFmtId="0" fontId="24" fillId="3" borderId="23" xfId="0" applyFont="1" applyFill="1" applyBorder="1" applyAlignment="1" applyProtection="1">
      <alignment horizontal="left" vertical="top" wrapText="1"/>
      <protection locked="0"/>
    </xf>
    <xf numFmtId="164" fontId="8" fillId="0" borderId="8" xfId="0" applyNumberFormat="1" applyFont="1" applyBorder="1" applyAlignment="1" applyProtection="1">
      <alignment horizontal="center"/>
      <protection locked="0"/>
    </xf>
    <xf numFmtId="44" fontId="7" fillId="7" borderId="3" xfId="1" applyFont="1" applyFill="1" applyBorder="1" applyAlignment="1" applyProtection="1">
      <alignment horizontal="left"/>
    </xf>
    <xf numFmtId="0" fontId="4" fillId="0" borderId="0" xfId="0" applyFont="1" applyAlignment="1" applyProtection="1">
      <alignment wrapText="1"/>
      <protection locked="0"/>
    </xf>
    <xf numFmtId="0" fontId="25" fillId="0" borderId="6" xfId="0" applyFont="1" applyBorder="1" applyAlignment="1" applyProtection="1">
      <alignment horizontal="left" vertical="top" wrapText="1"/>
      <protection locked="0"/>
    </xf>
    <xf numFmtId="0" fontId="25" fillId="0" borderId="20" xfId="0" applyFont="1" applyBorder="1" applyAlignment="1" applyProtection="1">
      <alignment horizontal="left" vertical="top" wrapText="1"/>
      <protection locked="0"/>
    </xf>
    <xf numFmtId="0" fontId="10" fillId="0" borderId="0" xfId="0" applyFont="1" applyAlignment="1" applyProtection="1">
      <alignment horizontal="left"/>
      <protection locked="0"/>
    </xf>
    <xf numFmtId="0" fontId="9" fillId="0" borderId="4" xfId="0" applyFont="1" applyBorder="1" applyAlignment="1" applyProtection="1">
      <alignment horizontal="center" vertical="top" wrapText="1"/>
      <protection locked="0"/>
    </xf>
    <xf numFmtId="0" fontId="9" fillId="0" borderId="13" xfId="0" applyFont="1" applyBorder="1" applyAlignment="1" applyProtection="1">
      <alignment horizontal="center" vertical="top" wrapText="1"/>
      <protection locked="0"/>
    </xf>
    <xf numFmtId="0" fontId="13" fillId="2" borderId="19" xfId="0" applyFont="1" applyFill="1" applyBorder="1" applyAlignment="1" applyProtection="1">
      <alignment horizontal="center" vertical="center" wrapText="1"/>
      <protection locked="0"/>
    </xf>
    <xf numFmtId="0" fontId="10" fillId="0" borderId="10" xfId="0" applyFont="1" applyBorder="1" applyAlignment="1" applyProtection="1">
      <alignment horizontal="left"/>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11" xfId="0" applyFont="1" applyBorder="1" applyAlignment="1" applyProtection="1">
      <alignment horizontal="left" vertical="top"/>
      <protection locked="0"/>
    </xf>
    <xf numFmtId="0" fontId="8" fillId="0" borderId="13" xfId="0" applyFont="1" applyBorder="1" applyAlignment="1" applyProtection="1">
      <alignment horizontal="left" vertical="top"/>
      <protection locked="0"/>
    </xf>
    <xf numFmtId="0" fontId="13" fillId="2" borderId="6" xfId="0" applyFont="1" applyFill="1" applyBorder="1" applyAlignment="1" applyProtection="1">
      <alignment horizontal="center" vertical="center" wrapText="1"/>
      <protection locked="0"/>
    </xf>
    <xf numFmtId="0" fontId="8" fillId="0" borderId="5"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0" fillId="0" borderId="5"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9" fillId="0" borderId="4"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10" fillId="0" borderId="0" xfId="0" applyFont="1" applyAlignment="1" applyProtection="1">
      <alignment horizontal="left" wrapText="1"/>
      <protection locked="0"/>
    </xf>
    <xf numFmtId="0" fontId="11" fillId="3" borderId="5" xfId="0" applyFont="1" applyFill="1" applyBorder="1" applyAlignment="1" applyProtection="1">
      <alignment horizontal="left" wrapText="1"/>
      <protection locked="0"/>
    </xf>
    <xf numFmtId="0" fontId="11" fillId="3" borderId="8" xfId="0" applyFont="1" applyFill="1" applyBorder="1" applyAlignment="1" applyProtection="1">
      <alignment horizontal="left" wrapText="1"/>
      <protection locked="0"/>
    </xf>
    <xf numFmtId="0" fontId="22" fillId="0" borderId="0" xfId="0" applyFont="1" applyAlignment="1" applyProtection="1">
      <alignment horizontal="left"/>
      <protection locked="0"/>
    </xf>
    <xf numFmtId="0" fontId="20" fillId="3" borderId="0" xfId="0" applyFont="1" applyFill="1" applyAlignment="1" applyProtection="1">
      <alignment horizontal="left" vertical="top" wrapText="1"/>
      <protection locked="0"/>
    </xf>
    <xf numFmtId="0" fontId="11" fillId="3" borderId="9" xfId="0" applyFont="1" applyFill="1" applyBorder="1" applyAlignment="1" applyProtection="1">
      <alignment horizontal="left" vertical="center" wrapText="1"/>
      <protection locked="0"/>
    </xf>
    <xf numFmtId="0" fontId="11" fillId="3" borderId="10" xfId="0" applyFont="1" applyFill="1" applyBorder="1" applyAlignment="1" applyProtection="1">
      <alignment horizontal="left" vertical="center" wrapText="1"/>
      <protection locked="0"/>
    </xf>
    <xf numFmtId="0" fontId="28" fillId="3" borderId="0" xfId="0" applyFont="1" applyFill="1" applyAlignment="1" applyProtection="1">
      <alignment horizontal="left" vertical="top" wrapText="1"/>
      <protection locked="0"/>
    </xf>
  </cellXfs>
  <cellStyles count="4">
    <cellStyle name="Currency" xfId="1" builtinId="4"/>
    <cellStyle name="Hyperlink" xfId="3" builtinId="8"/>
    <cellStyle name="Normal" xfId="0" builtinId="0"/>
    <cellStyle name="Normal 2" xfId="2" xr:uid="{8A15A576-F407-4223-A806-5DBA1359E66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3r9t6niqlb7tz.cloudfront.net/media/documents/NMP24_Budget_Expecta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209"/>
  <sheetViews>
    <sheetView tabSelected="1" zoomScale="85" zoomScaleNormal="85" zoomScaleSheetLayoutView="100" workbookViewId="0">
      <selection activeCell="F6" sqref="F6"/>
    </sheetView>
  </sheetViews>
  <sheetFormatPr defaultColWidth="9.140625" defaultRowHeight="15"/>
  <cols>
    <col min="1" max="1" width="27.7109375" style="4" customWidth="1"/>
    <col min="2" max="2" width="54.42578125" style="19" customWidth="1"/>
    <col min="3" max="3" width="23.140625" style="90" customWidth="1"/>
    <col min="4" max="4" width="17.7109375" style="4" customWidth="1"/>
    <col min="5" max="16384" width="9.140625" style="4"/>
  </cols>
  <sheetData>
    <row r="1" spans="1:4" ht="23.25" customHeight="1">
      <c r="A1" s="120" t="s">
        <v>0</v>
      </c>
      <c r="B1" s="120"/>
      <c r="C1" s="120"/>
    </row>
    <row r="2" spans="1:4" ht="23.25" customHeight="1">
      <c r="A2" s="5"/>
      <c r="B2" s="6"/>
      <c r="C2" s="5"/>
    </row>
    <row r="3" spans="1:4" s="8" customFormat="1" ht="17.25" customHeight="1">
      <c r="A3" s="124" t="s">
        <v>1</v>
      </c>
      <c r="B3" s="121"/>
      <c r="C3" s="121"/>
    </row>
    <row r="4" spans="1:4" s="9" customFormat="1" ht="18" customHeight="1">
      <c r="A4" s="121"/>
      <c r="B4" s="121"/>
      <c r="C4" s="121"/>
    </row>
    <row r="5" spans="1:4" s="9" customFormat="1" ht="15.75" customHeight="1">
      <c r="A5" s="121"/>
      <c r="B5" s="121"/>
      <c r="C5" s="121"/>
    </row>
    <row r="6" spans="1:4" s="9" customFormat="1" ht="10.35" customHeight="1">
      <c r="A6" s="121"/>
      <c r="B6" s="121"/>
      <c r="C6" s="121"/>
    </row>
    <row r="7" spans="1:4" s="9" customFormat="1" ht="15.6" hidden="1" customHeight="1">
      <c r="A7" s="121"/>
      <c r="B7" s="121"/>
      <c r="C7" s="121"/>
    </row>
    <row r="8" spans="1:4" s="9" customFormat="1" ht="0.6" customHeight="1">
      <c r="A8" s="121"/>
      <c r="B8" s="121"/>
      <c r="C8" s="121"/>
    </row>
    <row r="9" spans="1:4" s="9" customFormat="1" ht="75.599999999999994" hidden="1" customHeight="1">
      <c r="A9" s="121"/>
      <c r="B9" s="121"/>
      <c r="C9" s="121"/>
    </row>
    <row r="10" spans="1:4" s="9" customFormat="1" ht="16.350000000000001" customHeight="1">
      <c r="A10" s="11"/>
      <c r="B10" s="12"/>
      <c r="C10" s="11"/>
    </row>
    <row r="11" spans="1:4" s="9" customFormat="1" ht="21" customHeight="1">
      <c r="A11" s="13" t="s">
        <v>2</v>
      </c>
      <c r="B11" s="14" t="s">
        <v>3</v>
      </c>
      <c r="C11" s="11"/>
    </row>
    <row r="12" spans="1:4" ht="21" customHeight="1">
      <c r="A12" s="13" t="s">
        <v>4</v>
      </c>
      <c r="B12" s="15" t="s">
        <v>5</v>
      </c>
      <c r="C12" s="16"/>
    </row>
    <row r="13" spans="1:4" ht="21" customHeight="1">
      <c r="A13" s="13" t="s">
        <v>6</v>
      </c>
      <c r="B13" s="15"/>
      <c r="C13" s="10"/>
      <c r="D13" s="17"/>
    </row>
    <row r="14" spans="1:4" ht="21" customHeight="1">
      <c r="A14" s="13" t="s">
        <v>7</v>
      </c>
      <c r="B14" s="15"/>
      <c r="C14" s="16"/>
    </row>
    <row r="15" spans="1:4" ht="21" customHeight="1">
      <c r="A15" s="13" t="s">
        <v>8</v>
      </c>
      <c r="B15" s="15"/>
      <c r="C15" s="16"/>
    </row>
    <row r="16" spans="1:4" ht="21" customHeight="1">
      <c r="A16" s="13" t="s">
        <v>9</v>
      </c>
      <c r="B16" s="15"/>
      <c r="C16" s="16"/>
    </row>
    <row r="17" spans="1:48" ht="21" customHeight="1">
      <c r="A17" s="13" t="s">
        <v>10</v>
      </c>
      <c r="B17" s="15"/>
      <c r="C17" s="16"/>
    </row>
    <row r="18" spans="1:48" ht="16.5" customHeight="1">
      <c r="C18" s="20"/>
    </row>
    <row r="19" spans="1:48" s="9" customFormat="1" ht="33" customHeight="1">
      <c r="A19" s="21" t="s">
        <v>11</v>
      </c>
      <c r="B19" s="22" t="s">
        <v>12</v>
      </c>
      <c r="C19" s="23" t="s">
        <v>13</v>
      </c>
    </row>
    <row r="20" spans="1:48" s="9" customFormat="1" ht="16.5" customHeight="1">
      <c r="A20" s="101"/>
      <c r="B20" s="103" t="s">
        <v>14</v>
      </c>
      <c r="C20" s="24" t="s">
        <v>15</v>
      </c>
    </row>
    <row r="21" spans="1:48" s="9" customFormat="1" ht="16.5" customHeight="1">
      <c r="A21" s="102"/>
      <c r="B21" s="103"/>
      <c r="C21" s="25" t="s">
        <v>16</v>
      </c>
    </row>
    <row r="22" spans="1:48" s="27" customFormat="1" ht="16.5" customHeight="1">
      <c r="A22" s="122" t="s">
        <v>17</v>
      </c>
      <c r="B22" s="123"/>
      <c r="C22" s="123"/>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row>
    <row r="23" spans="1:48" s="26" customFormat="1" ht="16.5" customHeight="1">
      <c r="A23" s="28" t="s">
        <v>18</v>
      </c>
      <c r="B23" s="29"/>
      <c r="C23" s="30"/>
    </row>
    <row r="24" spans="1:48" s="26" customFormat="1" ht="16.5" customHeight="1">
      <c r="A24" s="31" t="s">
        <v>19</v>
      </c>
      <c r="B24" s="32"/>
      <c r="C24" s="33"/>
    </row>
    <row r="25" spans="1:48" s="26" customFormat="1" ht="16.5" customHeight="1">
      <c r="A25" s="31" t="s">
        <v>20</v>
      </c>
      <c r="B25" s="34"/>
      <c r="C25" s="33"/>
    </row>
    <row r="26" spans="1:48" s="26" customFormat="1" ht="16.5" customHeight="1">
      <c r="A26" s="31" t="s">
        <v>21</v>
      </c>
      <c r="B26" s="34"/>
      <c r="C26" s="35"/>
    </row>
    <row r="27" spans="1:48" s="26" customFormat="1" ht="16.5" customHeight="1">
      <c r="A27" s="36" t="s">
        <v>22</v>
      </c>
      <c r="B27" s="37"/>
      <c r="C27" s="38"/>
    </row>
    <row r="28" spans="1:48" ht="16.5" customHeight="1">
      <c r="A28" s="39" t="s">
        <v>23</v>
      </c>
      <c r="B28" s="40"/>
      <c r="C28" s="41"/>
    </row>
    <row r="29" spans="1:48" ht="16.5" customHeight="1">
      <c r="A29" s="42" t="s">
        <v>24</v>
      </c>
      <c r="B29" s="43"/>
      <c r="C29" s="33"/>
    </row>
    <row r="30" spans="1:48" ht="16.5" customHeight="1">
      <c r="A30" s="42" t="s">
        <v>25</v>
      </c>
      <c r="B30" s="45"/>
      <c r="C30" s="33"/>
    </row>
    <row r="31" spans="1:48" ht="16.5" customHeight="1">
      <c r="A31" s="4" t="s">
        <v>26</v>
      </c>
      <c r="B31" s="46"/>
      <c r="C31" s="33"/>
    </row>
    <row r="32" spans="1:48" ht="16.5" customHeight="1">
      <c r="A32" s="118" t="s">
        <v>27</v>
      </c>
      <c r="B32" s="119"/>
      <c r="C32" s="119"/>
    </row>
    <row r="33" spans="1:4" ht="16.5" customHeight="1">
      <c r="A33" s="42" t="s">
        <v>28</v>
      </c>
      <c r="B33" s="43"/>
      <c r="C33" s="44"/>
    </row>
    <row r="34" spans="1:4" ht="16.5" customHeight="1">
      <c r="A34" s="42" t="s">
        <v>29</v>
      </c>
      <c r="B34" s="47"/>
      <c r="C34" s="44"/>
    </row>
    <row r="35" spans="1:4" ht="16.5" customHeight="1">
      <c r="A35" s="118" t="s">
        <v>30</v>
      </c>
      <c r="B35" s="119"/>
      <c r="C35" s="119"/>
    </row>
    <row r="36" spans="1:4" ht="16.5" customHeight="1">
      <c r="A36" s="112"/>
      <c r="B36" s="113"/>
      <c r="C36" s="48"/>
    </row>
    <row r="37" spans="1:4" ht="16.5" customHeight="1">
      <c r="A37" s="112"/>
      <c r="B37" s="113"/>
      <c r="C37" s="48"/>
    </row>
    <row r="38" spans="1:4" ht="16.5" customHeight="1">
      <c r="A38" s="112"/>
      <c r="B38" s="113"/>
      <c r="C38" s="48"/>
    </row>
    <row r="39" spans="1:4" ht="16.5" customHeight="1">
      <c r="A39" s="118" t="s">
        <v>31</v>
      </c>
      <c r="B39" s="119"/>
      <c r="C39" s="119"/>
    </row>
    <row r="40" spans="1:4" ht="16.5" customHeight="1">
      <c r="A40" s="112"/>
      <c r="B40" s="113"/>
      <c r="C40" s="48"/>
    </row>
    <row r="41" spans="1:4" ht="16.5" customHeight="1">
      <c r="A41" s="112"/>
      <c r="B41" s="113"/>
      <c r="C41" s="48"/>
    </row>
    <row r="42" spans="1:4" ht="16.5" customHeight="1">
      <c r="A42" s="112"/>
      <c r="B42" s="113"/>
      <c r="C42" s="48"/>
    </row>
    <row r="43" spans="1:4" ht="16.5" customHeight="1">
      <c r="A43" s="118" t="s">
        <v>32</v>
      </c>
      <c r="B43" s="119"/>
      <c r="C43" s="119"/>
    </row>
    <row r="44" spans="1:4" ht="16.5" customHeight="1">
      <c r="A44" s="42" t="s">
        <v>33</v>
      </c>
      <c r="B44" s="47"/>
      <c r="C44" s="48"/>
    </row>
    <row r="45" spans="1:4" ht="16.5" customHeight="1">
      <c r="A45" s="49" t="s">
        <v>34</v>
      </c>
      <c r="B45" s="47"/>
      <c r="C45" s="48"/>
    </row>
    <row r="46" spans="1:4" ht="16.5" customHeight="1">
      <c r="A46" s="118" t="s">
        <v>35</v>
      </c>
      <c r="B46" s="119"/>
      <c r="C46" s="119"/>
    </row>
    <row r="47" spans="1:4" ht="16.5" customHeight="1">
      <c r="A47" s="110"/>
      <c r="B47" s="111"/>
      <c r="C47" s="48"/>
    </row>
    <row r="48" spans="1:4" ht="16.5" customHeight="1">
      <c r="A48" s="18"/>
      <c r="B48" s="50"/>
      <c r="C48" s="51"/>
      <c r="D48" s="52"/>
    </row>
    <row r="49" spans="1:3" ht="16.5" customHeight="1">
      <c r="A49" s="117" t="s">
        <v>36</v>
      </c>
      <c r="B49" s="117"/>
      <c r="C49" s="1">
        <f>SUM(C24:C47)</f>
        <v>0</v>
      </c>
    </row>
    <row r="50" spans="1:3" ht="16.5" customHeight="1">
      <c r="A50" s="53"/>
      <c r="B50" s="55"/>
      <c r="C50" s="51"/>
    </row>
    <row r="51" spans="1:3" ht="16.5" customHeight="1">
      <c r="A51" s="114" t="s">
        <v>37</v>
      </c>
      <c r="B51" s="22" t="s">
        <v>12</v>
      </c>
      <c r="C51" s="56" t="s">
        <v>13</v>
      </c>
    </row>
    <row r="52" spans="1:3" ht="16.5" customHeight="1">
      <c r="A52" s="115"/>
      <c r="B52" s="103" t="s">
        <v>14</v>
      </c>
      <c r="C52" s="24" t="s">
        <v>15</v>
      </c>
    </row>
    <row r="53" spans="1:3" s="20" customFormat="1" ht="24" customHeight="1" thickBot="1">
      <c r="A53" s="116"/>
      <c r="B53" s="109"/>
      <c r="C53" s="25" t="s">
        <v>16</v>
      </c>
    </row>
    <row r="54" spans="1:3" s="20" customFormat="1" ht="49.5" customHeight="1" thickBot="1">
      <c r="A54" s="57" t="s">
        <v>38</v>
      </c>
      <c r="B54" s="58"/>
      <c r="C54" s="59"/>
    </row>
    <row r="55" spans="1:3" s="20" customFormat="1" ht="24" customHeight="1">
      <c r="A55" s="60" t="s">
        <v>39</v>
      </c>
      <c r="B55" s="61"/>
      <c r="C55" s="62"/>
    </row>
    <row r="56" spans="1:3" s="20" customFormat="1" ht="16.5" customHeight="1">
      <c r="A56" s="63" t="s">
        <v>40</v>
      </c>
      <c r="B56" s="64"/>
      <c r="C56" s="65"/>
    </row>
    <row r="57" spans="1:3" s="20" customFormat="1" ht="16.5" customHeight="1">
      <c r="A57" s="63" t="s">
        <v>41</v>
      </c>
      <c r="B57" s="64"/>
      <c r="C57" s="65"/>
    </row>
    <row r="58" spans="1:3" s="20" customFormat="1">
      <c r="A58" s="63" t="s">
        <v>21</v>
      </c>
      <c r="B58" s="64"/>
      <c r="C58" s="65"/>
    </row>
    <row r="59" spans="1:3" s="20" customFormat="1" ht="16.5" customHeight="1">
      <c r="A59" s="66" t="s">
        <v>42</v>
      </c>
      <c r="B59" s="67"/>
      <c r="C59" s="68"/>
    </row>
    <row r="60" spans="1:3" s="20" customFormat="1" ht="16.5" customHeight="1">
      <c r="A60" s="63" t="s">
        <v>43</v>
      </c>
      <c r="B60" s="69" t="s">
        <v>44</v>
      </c>
      <c r="C60" s="65"/>
    </row>
    <row r="61" spans="1:3" s="20" customFormat="1" ht="16.350000000000001" customHeight="1">
      <c r="A61" s="63" t="s">
        <v>45</v>
      </c>
      <c r="B61" s="69"/>
      <c r="C61" s="65"/>
    </row>
    <row r="62" spans="1:3" s="20" customFormat="1" ht="16.5" customHeight="1">
      <c r="A62" s="63" t="s">
        <v>21</v>
      </c>
      <c r="B62" s="64"/>
      <c r="C62" s="65"/>
    </row>
    <row r="63" spans="1:3" s="20" customFormat="1" ht="16.5" customHeight="1">
      <c r="A63" s="66" t="s">
        <v>46</v>
      </c>
      <c r="B63" s="67"/>
      <c r="C63" s="68"/>
    </row>
    <row r="64" spans="1:3" s="20" customFormat="1" ht="16.5" customHeight="1">
      <c r="A64" s="63" t="s">
        <v>47</v>
      </c>
      <c r="B64" s="64"/>
      <c r="C64" s="33"/>
    </row>
    <row r="65" spans="1:3" s="20" customFormat="1" ht="16.5" customHeight="1">
      <c r="A65" s="63" t="s">
        <v>48</v>
      </c>
      <c r="B65" s="64"/>
      <c r="C65" s="33"/>
    </row>
    <row r="66" spans="1:3" s="20" customFormat="1" ht="16.5" customHeight="1">
      <c r="A66" s="63" t="s">
        <v>21</v>
      </c>
      <c r="B66" s="64"/>
      <c r="C66" s="33"/>
    </row>
    <row r="67" spans="1:3" ht="16.5" customHeight="1">
      <c r="A67" s="66" t="s">
        <v>49</v>
      </c>
      <c r="B67" s="67"/>
      <c r="C67" s="68"/>
    </row>
    <row r="68" spans="1:3">
      <c r="A68" s="70" t="s">
        <v>50</v>
      </c>
      <c r="B68" s="64"/>
      <c r="C68" s="33"/>
    </row>
    <row r="69" spans="1:3">
      <c r="A69" s="63"/>
      <c r="B69" s="64"/>
      <c r="C69" s="33"/>
    </row>
    <row r="70" spans="1:3">
      <c r="A70" s="100" t="s">
        <v>51</v>
      </c>
      <c r="B70" s="100"/>
      <c r="C70" s="95"/>
    </row>
    <row r="71" spans="1:3" ht="16.350000000000001" customHeight="1">
      <c r="A71" s="100"/>
      <c r="B71" s="100"/>
      <c r="C71" s="2">
        <f t="shared" ref="C71" si="0">SUM(C56:C69)</f>
        <v>0</v>
      </c>
    </row>
    <row r="72" spans="1:3">
      <c r="A72" s="7"/>
      <c r="B72" s="55"/>
      <c r="C72" s="72"/>
    </row>
    <row r="73" spans="1:3" ht="32.1">
      <c r="A73" s="21" t="s">
        <v>52</v>
      </c>
      <c r="B73" s="22" t="s">
        <v>12</v>
      </c>
      <c r="C73" s="74" t="s">
        <v>13</v>
      </c>
    </row>
    <row r="74" spans="1:3">
      <c r="A74" s="101"/>
      <c r="B74" s="103" t="s">
        <v>14</v>
      </c>
      <c r="C74" s="24" t="s">
        <v>15</v>
      </c>
    </row>
    <row r="75" spans="1:3">
      <c r="A75" s="102"/>
      <c r="B75" s="103"/>
      <c r="C75" s="25" t="s">
        <v>16</v>
      </c>
    </row>
    <row r="76" spans="1:3">
      <c r="A76" s="60" t="s">
        <v>53</v>
      </c>
      <c r="B76" s="75"/>
      <c r="C76" s="62"/>
    </row>
    <row r="77" spans="1:3">
      <c r="A77" s="63" t="s">
        <v>54</v>
      </c>
      <c r="B77" s="64"/>
      <c r="C77" s="76"/>
    </row>
    <row r="78" spans="1:3">
      <c r="A78" s="63" t="s">
        <v>55</v>
      </c>
      <c r="B78" s="64"/>
      <c r="C78" s="76"/>
    </row>
    <row r="79" spans="1:3">
      <c r="A79" s="63" t="s">
        <v>56</v>
      </c>
      <c r="B79" s="64"/>
      <c r="C79" s="76"/>
    </row>
    <row r="80" spans="1:3">
      <c r="A80" s="63" t="s">
        <v>21</v>
      </c>
      <c r="B80" s="64"/>
      <c r="C80" s="76"/>
    </row>
    <row r="81" spans="1:3">
      <c r="A81" s="107" t="s">
        <v>57</v>
      </c>
      <c r="B81" s="64"/>
      <c r="C81" s="76"/>
    </row>
    <row r="82" spans="1:3">
      <c r="A82" s="108"/>
      <c r="B82" s="64"/>
      <c r="C82" s="76"/>
    </row>
    <row r="83" spans="1:3">
      <c r="A83" s="66" t="s">
        <v>58</v>
      </c>
      <c r="B83" s="67"/>
      <c r="C83" s="68"/>
    </row>
    <row r="84" spans="1:3">
      <c r="A84" s="63" t="s">
        <v>59</v>
      </c>
      <c r="B84" s="64" t="s">
        <v>5</v>
      </c>
      <c r="C84" s="76"/>
    </row>
    <row r="85" spans="1:3">
      <c r="A85" s="63" t="s">
        <v>60</v>
      </c>
      <c r="B85" s="64"/>
      <c r="C85" s="76"/>
    </row>
    <row r="86" spans="1:3">
      <c r="A86" s="63" t="s">
        <v>61</v>
      </c>
      <c r="B86" s="64"/>
      <c r="C86" s="76"/>
    </row>
    <row r="87" spans="1:3">
      <c r="A87" s="63" t="s">
        <v>62</v>
      </c>
      <c r="B87" s="64"/>
      <c r="C87" s="76"/>
    </row>
    <row r="88" spans="1:3">
      <c r="A88" s="63" t="s">
        <v>21</v>
      </c>
      <c r="B88" s="64"/>
      <c r="C88" s="76"/>
    </row>
    <row r="89" spans="1:3">
      <c r="A89" s="63" t="s">
        <v>63</v>
      </c>
      <c r="B89" s="64"/>
      <c r="C89" s="76"/>
    </row>
    <row r="90" spans="1:3">
      <c r="A90" s="63" t="s">
        <v>64</v>
      </c>
      <c r="B90" s="64"/>
      <c r="C90" s="76"/>
    </row>
    <row r="91" spans="1:3">
      <c r="A91" s="77" t="s">
        <v>21</v>
      </c>
      <c r="B91" s="64"/>
      <c r="C91" s="76"/>
    </row>
    <row r="92" spans="1:3">
      <c r="A92" s="60" t="s">
        <v>65</v>
      </c>
      <c r="B92" s="78"/>
      <c r="C92" s="79"/>
    </row>
    <row r="93" spans="1:3">
      <c r="A93" s="63" t="s">
        <v>66</v>
      </c>
      <c r="B93" s="64"/>
      <c r="C93" s="33"/>
    </row>
    <row r="94" spans="1:3">
      <c r="A94" s="63" t="s">
        <v>21</v>
      </c>
      <c r="B94" s="64"/>
      <c r="C94" s="33"/>
    </row>
    <row r="95" spans="1:3">
      <c r="A95" s="60" t="s">
        <v>67</v>
      </c>
      <c r="B95" s="78"/>
      <c r="C95" s="79"/>
    </row>
    <row r="96" spans="1:3">
      <c r="A96" s="105" t="s">
        <v>68</v>
      </c>
      <c r="B96" s="64"/>
      <c r="C96" s="33"/>
    </row>
    <row r="97" spans="1:3">
      <c r="A97" s="106"/>
      <c r="B97" s="64"/>
      <c r="C97" s="33"/>
    </row>
    <row r="98" spans="1:3">
      <c r="A98" s="66" t="s">
        <v>49</v>
      </c>
      <c r="B98" s="67"/>
      <c r="C98" s="68"/>
    </row>
    <row r="99" spans="1:3">
      <c r="A99" s="70" t="s">
        <v>69</v>
      </c>
      <c r="B99" s="69"/>
      <c r="C99" s="33"/>
    </row>
    <row r="100" spans="1:3">
      <c r="A100" s="104" t="s">
        <v>70</v>
      </c>
      <c r="B100" s="104"/>
      <c r="C100" s="95"/>
    </row>
    <row r="101" spans="1:3">
      <c r="A101" s="100"/>
      <c r="B101" s="100"/>
      <c r="C101" s="3">
        <f t="shared" ref="C101" si="1">SUM(C77:C99)</f>
        <v>0</v>
      </c>
    </row>
    <row r="102" spans="1:3">
      <c r="A102" s="71"/>
      <c r="B102" s="55"/>
      <c r="C102" s="51"/>
    </row>
    <row r="103" spans="1:3" ht="15.95">
      <c r="A103" s="71"/>
      <c r="B103" s="55"/>
      <c r="C103" s="54" t="s">
        <v>71</v>
      </c>
    </row>
    <row r="104" spans="1:3" ht="15.95">
      <c r="A104" s="71"/>
      <c r="B104" s="80" t="s">
        <v>72</v>
      </c>
      <c r="C104" s="1">
        <f>C101+C71+C49</f>
        <v>0</v>
      </c>
    </row>
    <row r="105" spans="1:3" ht="15.95">
      <c r="A105" s="71"/>
      <c r="B105" s="93" t="s">
        <v>73</v>
      </c>
      <c r="C105" s="91" t="str">
        <f>IF(SUM(C101+C71+C49)&gt;50000, "$50,000.00", "$ " &amp; TEXT(SUM(C101+C71+C49), "#,##0.00"))</f>
        <v>$ 0.00</v>
      </c>
    </row>
    <row r="106" spans="1:3">
      <c r="A106" s="71"/>
      <c r="B106" s="81"/>
      <c r="C106" s="82"/>
    </row>
    <row r="107" spans="1:3" ht="15.95">
      <c r="A107" s="71"/>
      <c r="B107" s="93" t="s">
        <v>74</v>
      </c>
      <c r="C107" s="92">
        <f>C105*0.1</f>
        <v>0</v>
      </c>
    </row>
    <row r="108" spans="1:3" ht="15" customHeight="1">
      <c r="A108" s="83"/>
      <c r="B108" s="98" t="s">
        <v>75</v>
      </c>
      <c r="C108" s="84"/>
    </row>
    <row r="109" spans="1:3">
      <c r="A109" s="83"/>
      <c r="B109" s="99"/>
      <c r="C109" s="84"/>
    </row>
    <row r="110" spans="1:3">
      <c r="A110" s="83"/>
      <c r="B110" s="99"/>
      <c r="C110" s="84"/>
    </row>
    <row r="111" spans="1:3">
      <c r="A111" s="83"/>
      <c r="B111" s="99"/>
      <c r="C111" s="84"/>
    </row>
    <row r="112" spans="1:3">
      <c r="A112" s="83"/>
      <c r="B112" s="99"/>
      <c r="C112" s="84"/>
    </row>
    <row r="113" spans="1:4" ht="63.95">
      <c r="A113" s="83"/>
      <c r="B113" s="94" t="s">
        <v>76</v>
      </c>
      <c r="C113" s="96">
        <f>C105+C107</f>
        <v>0</v>
      </c>
      <c r="D113" s="97" t="s">
        <v>77</v>
      </c>
    </row>
    <row r="114" spans="1:4">
      <c r="A114" s="83"/>
      <c r="B114" s="85"/>
      <c r="C114" s="84"/>
    </row>
    <row r="115" spans="1:4">
      <c r="A115" s="7" t="s">
        <v>78</v>
      </c>
      <c r="B115" s="7"/>
      <c r="C115" s="7"/>
    </row>
    <row r="116" spans="1:4">
      <c r="A116" s="73"/>
      <c r="B116" s="86"/>
      <c r="C116" s="11"/>
    </row>
    <row r="117" spans="1:4">
      <c r="A117" s="7" t="s">
        <v>79</v>
      </c>
      <c r="B117" s="87"/>
      <c r="C117" s="11"/>
    </row>
    <row r="118" spans="1:4">
      <c r="A118" s="7" t="s">
        <v>80</v>
      </c>
      <c r="B118" s="87"/>
      <c r="C118" s="11"/>
    </row>
    <row r="119" spans="1:4">
      <c r="A119" s="7" t="s">
        <v>81</v>
      </c>
      <c r="B119" s="88"/>
      <c r="C119" s="11"/>
    </row>
    <row r="120" spans="1:4">
      <c r="A120" s="7" t="s">
        <v>82</v>
      </c>
      <c r="B120" s="88"/>
      <c r="C120" s="11"/>
    </row>
    <row r="121" spans="1:4">
      <c r="A121" s="7"/>
      <c r="B121" s="89"/>
      <c r="C121" s="11"/>
    </row>
    <row r="122" spans="1:4">
      <c r="C122" s="20"/>
    </row>
    <row r="123" spans="1:4">
      <c r="C123" s="20"/>
    </row>
    <row r="124" spans="1:4">
      <c r="C124" s="20"/>
    </row>
    <row r="125" spans="1:4">
      <c r="C125" s="20"/>
    </row>
    <row r="126" spans="1:4">
      <c r="C126" s="20"/>
    </row>
    <row r="127" spans="1:4">
      <c r="C127" s="20"/>
    </row>
    <row r="128" spans="1:4">
      <c r="C128" s="20"/>
    </row>
    <row r="129" spans="3:3">
      <c r="C129" s="20"/>
    </row>
    <row r="130" spans="3:3">
      <c r="C130" s="20"/>
    </row>
    <row r="131" spans="3:3">
      <c r="C131" s="20"/>
    </row>
    <row r="132" spans="3:3">
      <c r="C132" s="20"/>
    </row>
    <row r="133" spans="3:3">
      <c r="C133" s="20"/>
    </row>
    <row r="134" spans="3:3">
      <c r="C134" s="20"/>
    </row>
    <row r="135" spans="3:3">
      <c r="C135" s="20"/>
    </row>
    <row r="136" spans="3:3">
      <c r="C136" s="20"/>
    </row>
    <row r="137" spans="3:3">
      <c r="C137" s="20"/>
    </row>
    <row r="138" spans="3:3">
      <c r="C138" s="20"/>
    </row>
    <row r="139" spans="3:3">
      <c r="C139" s="20"/>
    </row>
    <row r="140" spans="3:3">
      <c r="C140" s="20"/>
    </row>
    <row r="141" spans="3:3">
      <c r="C141" s="20"/>
    </row>
    <row r="142" spans="3:3">
      <c r="C142" s="20"/>
    </row>
    <row r="143" spans="3:3">
      <c r="C143" s="20"/>
    </row>
    <row r="144" spans="3:3">
      <c r="C144" s="20"/>
    </row>
    <row r="145" spans="3:3">
      <c r="C145" s="20"/>
    </row>
    <row r="146" spans="3:3">
      <c r="C146" s="20"/>
    </row>
    <row r="147" spans="3:3">
      <c r="C147" s="20"/>
    </row>
    <row r="148" spans="3:3">
      <c r="C148" s="20"/>
    </row>
    <row r="149" spans="3:3">
      <c r="C149" s="20"/>
    </row>
    <row r="150" spans="3:3">
      <c r="C150" s="20"/>
    </row>
    <row r="151" spans="3:3">
      <c r="C151" s="20"/>
    </row>
    <row r="152" spans="3:3">
      <c r="C152" s="20"/>
    </row>
    <row r="153" spans="3:3">
      <c r="C153" s="20"/>
    </row>
    <row r="154" spans="3:3">
      <c r="C154" s="20"/>
    </row>
    <row r="155" spans="3:3">
      <c r="C155" s="20"/>
    </row>
    <row r="156" spans="3:3">
      <c r="C156" s="20"/>
    </row>
    <row r="157" spans="3:3">
      <c r="C157" s="20"/>
    </row>
    <row r="158" spans="3:3">
      <c r="C158" s="20"/>
    </row>
    <row r="159" spans="3:3">
      <c r="C159" s="20"/>
    </row>
    <row r="160" spans="3:3">
      <c r="C160" s="20"/>
    </row>
    <row r="161" spans="3:3">
      <c r="C161" s="20"/>
    </row>
    <row r="162" spans="3:3">
      <c r="C162" s="20"/>
    </row>
    <row r="163" spans="3:3">
      <c r="C163" s="20"/>
    </row>
    <row r="164" spans="3:3">
      <c r="C164" s="20"/>
    </row>
    <row r="165" spans="3:3">
      <c r="C165" s="20"/>
    </row>
    <row r="166" spans="3:3">
      <c r="C166" s="20"/>
    </row>
    <row r="167" spans="3:3">
      <c r="C167" s="20"/>
    </row>
    <row r="168" spans="3:3">
      <c r="C168" s="20"/>
    </row>
    <row r="169" spans="3:3">
      <c r="C169" s="20"/>
    </row>
    <row r="170" spans="3:3">
      <c r="C170" s="20"/>
    </row>
    <row r="171" spans="3:3">
      <c r="C171" s="20"/>
    </row>
    <row r="172" spans="3:3">
      <c r="C172" s="20"/>
    </row>
    <row r="173" spans="3:3">
      <c r="C173" s="20"/>
    </row>
    <row r="174" spans="3:3">
      <c r="C174" s="20"/>
    </row>
    <row r="175" spans="3:3">
      <c r="C175" s="20"/>
    </row>
    <row r="176" spans="3:3">
      <c r="C176" s="20"/>
    </row>
    <row r="177" spans="3:3">
      <c r="C177" s="20"/>
    </row>
    <row r="178" spans="3:3">
      <c r="C178" s="20"/>
    </row>
    <row r="179" spans="3:3">
      <c r="C179" s="20"/>
    </row>
    <row r="180" spans="3:3">
      <c r="C180" s="20"/>
    </row>
    <row r="181" spans="3:3">
      <c r="C181" s="20"/>
    </row>
    <row r="182" spans="3:3">
      <c r="C182" s="20"/>
    </row>
    <row r="183" spans="3:3">
      <c r="C183" s="20"/>
    </row>
    <row r="184" spans="3:3">
      <c r="C184" s="20"/>
    </row>
    <row r="185" spans="3:3">
      <c r="C185" s="20"/>
    </row>
    <row r="186" spans="3:3">
      <c r="C186" s="20"/>
    </row>
    <row r="187" spans="3:3">
      <c r="C187" s="20"/>
    </row>
    <row r="188" spans="3:3">
      <c r="C188" s="20"/>
    </row>
    <row r="189" spans="3:3">
      <c r="C189" s="20"/>
    </row>
    <row r="190" spans="3:3">
      <c r="C190" s="20"/>
    </row>
    <row r="191" spans="3:3">
      <c r="C191" s="20"/>
    </row>
    <row r="192" spans="3:3">
      <c r="C192" s="20"/>
    </row>
    <row r="193" spans="3:3">
      <c r="C193" s="20"/>
    </row>
    <row r="194" spans="3:3">
      <c r="C194" s="20"/>
    </row>
    <row r="195" spans="3:3">
      <c r="C195" s="20"/>
    </row>
    <row r="196" spans="3:3">
      <c r="C196" s="20"/>
    </row>
    <row r="197" spans="3:3">
      <c r="C197" s="20"/>
    </row>
    <row r="198" spans="3:3">
      <c r="C198" s="20"/>
    </row>
    <row r="199" spans="3:3">
      <c r="C199" s="20"/>
    </row>
    <row r="200" spans="3:3">
      <c r="C200" s="20"/>
    </row>
    <row r="201" spans="3:3">
      <c r="C201" s="20"/>
    </row>
    <row r="202" spans="3:3">
      <c r="C202" s="20"/>
    </row>
    <row r="203" spans="3:3">
      <c r="C203" s="20"/>
    </row>
    <row r="204" spans="3:3">
      <c r="C204" s="20"/>
    </row>
    <row r="205" spans="3:3">
      <c r="C205" s="20"/>
    </row>
    <row r="206" spans="3:3">
      <c r="C206" s="20"/>
    </row>
    <row r="207" spans="3:3">
      <c r="C207" s="20"/>
    </row>
    <row r="208" spans="3:3">
      <c r="C208" s="20"/>
    </row>
    <row r="209" spans="3:3">
      <c r="C209" s="20"/>
    </row>
  </sheetData>
  <sheetProtection algorithmName="SHA-512" hashValue="upYagmrL5USrZYbQFQ9ETItYHlHexeaz4gAgC0NMK6zSb/4KOVrvOm8VPz1iajwGmcMHCfz5iaWVpqfMyDJr6w==" saltValue="IBbev3Xncq2vYyKE/vzZwQ==" spinCount="100000" sheet="1" formatCells="0" formatColumns="0" formatRows="0" insertColumns="0" insertRows="0" insertHyperlinks="0" deleteColumns="0" deleteRows="0" sort="0" autoFilter="0" pivotTables="0"/>
  <mergeCells count="27">
    <mergeCell ref="A1:C1"/>
    <mergeCell ref="A3:C9"/>
    <mergeCell ref="A20:A21"/>
    <mergeCell ref="B20:B21"/>
    <mergeCell ref="A22:C22"/>
    <mergeCell ref="A32:C32"/>
    <mergeCell ref="A35:C35"/>
    <mergeCell ref="A39:C39"/>
    <mergeCell ref="A42:B42"/>
    <mergeCell ref="A43:C43"/>
    <mergeCell ref="A36:B36"/>
    <mergeCell ref="A37:B37"/>
    <mergeCell ref="B52:B53"/>
    <mergeCell ref="A47:B47"/>
    <mergeCell ref="A38:B38"/>
    <mergeCell ref="A51:A53"/>
    <mergeCell ref="A41:B41"/>
    <mergeCell ref="A40:B40"/>
    <mergeCell ref="A49:B49"/>
    <mergeCell ref="A46:C46"/>
    <mergeCell ref="B108:B112"/>
    <mergeCell ref="A70:B71"/>
    <mergeCell ref="A74:A75"/>
    <mergeCell ref="B74:B75"/>
    <mergeCell ref="A100:B101"/>
    <mergeCell ref="A96:A97"/>
    <mergeCell ref="A81:A82"/>
  </mergeCells>
  <phoneticPr fontId="2" type="noConversion"/>
  <hyperlinks>
    <hyperlink ref="B11" r:id="rId1" xr:uid="{9E646EB4-6DB6-4120-8C18-C26E17FEFB1C}"/>
  </hyperlinks>
  <printOptions horizontalCentered="1"/>
  <pageMargins left="0.23622047244094491" right="0.23622047244094491" top="0.74803149606299213" bottom="0.74803149606299213" header="0.31496062992125984" footer="0.31496062992125984"/>
  <pageSetup paperSize="9" scale="38" orientation="portrait" r:id="rId2"/>
  <rowBreaks count="1" manualBreakCount="1">
    <brk id="5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92BCCFAA17EC4A89F3FF11F47124FF" ma:contentTypeVersion="10" ma:contentTypeDescription="Create a new document." ma:contentTypeScope="" ma:versionID="333cd71c6417620fee1779afbddecc47">
  <xsd:schema xmlns:xsd="http://www.w3.org/2001/XMLSchema" xmlns:xs="http://www.w3.org/2001/XMLSchema" xmlns:p="http://schemas.microsoft.com/office/2006/metadata/properties" xmlns:ns2="7b958772-f7d0-4e1d-92bc-6f662c602e15" xmlns:ns3="90ac8259-2e58-4b5c-9e98-de82e069544d" targetNamespace="http://schemas.microsoft.com/office/2006/metadata/properties" ma:root="true" ma:fieldsID="936dcf9e6d697588d20d6beb39ccc53d" ns2:_="" ns3:_="">
    <xsd:import namespace="7b958772-f7d0-4e1d-92bc-6f662c602e15"/>
    <xsd:import namespace="90ac8259-2e58-4b5c-9e98-de82e069544d"/>
    <xsd:element name="properties">
      <xsd:complexType>
        <xsd:sequence>
          <xsd:element name="documentManagement">
            <xsd:complexType>
              <xsd:all>
                <xsd:element ref="ns2:typ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58772-f7d0-4e1d-92bc-6f662c602e15" elementFormDefault="qualified">
    <xsd:import namespace="http://schemas.microsoft.com/office/2006/documentManagement/types"/>
    <xsd:import namespace="http://schemas.microsoft.com/office/infopath/2007/PartnerControls"/>
    <xsd:element name="type" ma:index="8" nillable="true" ma:displayName="type" ma:format="Dropdown" ma:internalName="type">
      <xsd:simpleType>
        <xsd:restriction base="dms:Choice">
          <xsd:enumeration value="ini"/>
          <xsd:enumeration value="min"/>
          <xsd:enumeration value="Choice 3"/>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ac8259-2e58-4b5c-9e98-de82e069544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ype xmlns="7b958772-f7d0-4e1d-92bc-6f662c602e1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B5EAFB-DD05-49ED-B406-D5E66EE08A1B}"/>
</file>

<file path=customXml/itemProps2.xml><?xml version="1.0" encoding="utf-8"?>
<ds:datastoreItem xmlns:ds="http://schemas.openxmlformats.org/officeDocument/2006/customXml" ds:itemID="{03868DE9-EDBC-4090-8C3F-5482260EAC71}"/>
</file>

<file path=customXml/itemProps3.xml><?xml version="1.0" encoding="utf-8"?>
<ds:datastoreItem xmlns:ds="http://schemas.openxmlformats.org/officeDocument/2006/customXml" ds:itemID="{8EC0BDEE-2815-4FB8-8210-E4FC4694E676}"/>
</file>

<file path=docProps/app.xml><?xml version="1.0" encoding="utf-8"?>
<Properties xmlns="http://schemas.openxmlformats.org/officeDocument/2006/extended-properties" xmlns:vt="http://schemas.openxmlformats.org/officeDocument/2006/docPropsVTypes">
  <Application>Microsoft Excel Online</Application>
  <Manager/>
  <Company>New Zealand On Air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Hayley Dingwall</dc:creator>
  <cp:keywords/>
  <dc:description/>
  <cp:lastModifiedBy>Casey Yeoh</cp:lastModifiedBy>
  <cp:revision/>
  <dcterms:created xsi:type="dcterms:W3CDTF">2013-01-14T22:34:53Z</dcterms:created>
  <dcterms:modified xsi:type="dcterms:W3CDTF">2024-12-09T22:08:22Z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0x010100E892BCCFAA17EC4A89F3FF11F47124FF</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